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540" windowHeight="8235" activeTab="4"/>
  </bookViews>
  <sheets>
    <sheet name="市本级" sheetId="4" r:id="rId1"/>
    <sheet name="岳阳楼区" sheetId="5" r:id="rId2"/>
    <sheet name="经开区" sheetId="1" r:id="rId3"/>
    <sheet name="临港新区" sheetId="6" r:id="rId4"/>
    <sheet name="南湖新区" sheetId="7" r:id="rId5"/>
    <sheet name="岳阳楼区财政预算单位年审信息表" sheetId="8" r:id="rId6"/>
  </sheets>
  <calcPr calcId="144525"/>
</workbook>
</file>

<file path=xl/sharedStrings.xml><?xml version="1.0" encoding="utf-8"?>
<sst xmlns="http://schemas.openxmlformats.org/spreadsheetml/2006/main" count="658" uniqueCount="596">
  <si>
    <t>市本级2020年度岳阳市本级行政事业单位依法按比例安排残疾人就业审核认定情况</t>
  </si>
  <si>
    <t>序号</t>
  </si>
  <si>
    <t>年审单位名称</t>
  </si>
  <si>
    <t>联系人</t>
  </si>
  <si>
    <t xml:space="preserve">联系电话 </t>
  </si>
  <si>
    <t>在职人数（人）</t>
  </si>
  <si>
    <t>应安置残疾人数</t>
  </si>
  <si>
    <t>安置残疾人数</t>
  </si>
  <si>
    <t>1抵2</t>
  </si>
  <si>
    <t>应缴残保金数</t>
  </si>
  <si>
    <t>备注</t>
  </si>
  <si>
    <t>岳阳市图书馆</t>
  </si>
  <si>
    <r>
      <rPr>
        <sz val="11"/>
        <color indexed="8"/>
        <rFont val="宋体"/>
        <charset val="134"/>
      </rPr>
      <t xml:space="preserve">李 </t>
    </r>
    <r>
      <rPr>
        <sz val="11"/>
        <color indexed="8"/>
        <rFont val="宋体"/>
        <charset val="134"/>
      </rPr>
      <t xml:space="preserve"> 丹</t>
    </r>
  </si>
  <si>
    <t>岳阳市交通质量和安全监督站</t>
  </si>
  <si>
    <t>易  俊</t>
  </si>
  <si>
    <t>军残</t>
  </si>
  <si>
    <t>岳阳市康复医院</t>
  </si>
  <si>
    <t>何习习</t>
  </si>
  <si>
    <t>岳阳市农业综合技术推广站</t>
  </si>
  <si>
    <t>梁丽</t>
  </si>
  <si>
    <t>中共岳阳市委党校</t>
  </si>
  <si>
    <t>刘平</t>
  </si>
  <si>
    <t>岳阳火车站地区综合执法支队</t>
  </si>
  <si>
    <t>周于兰</t>
  </si>
  <si>
    <t>原（岳阳市火车站综合管理办公室）</t>
  </si>
  <si>
    <t>岳阳市农业综合检验检测中心</t>
  </si>
  <si>
    <t>李辉</t>
  </si>
  <si>
    <t>岳阳市第九中学</t>
  </si>
  <si>
    <t>刘惠</t>
  </si>
  <si>
    <t>岳阳市林业局</t>
  </si>
  <si>
    <t>邓剑</t>
  </si>
  <si>
    <t>岳阳市第二社会福利院</t>
  </si>
  <si>
    <t>余丽萍</t>
  </si>
  <si>
    <t>岳阳市城市绿化管理中心</t>
  </si>
  <si>
    <t>曹磊</t>
  </si>
  <si>
    <t>岳阳市第十二中学</t>
  </si>
  <si>
    <t>许现华</t>
  </si>
  <si>
    <t>岳阳职业技术学院</t>
  </si>
  <si>
    <t>冯页</t>
  </si>
  <si>
    <t>岳阳市第一中学</t>
  </si>
  <si>
    <t>方卉</t>
  </si>
  <si>
    <t>岳阳市二人民医院</t>
  </si>
  <si>
    <t>马天翼</t>
  </si>
  <si>
    <t>岳阳市中医院</t>
  </si>
  <si>
    <t>饶芝丽</t>
  </si>
  <si>
    <t>岳阳市妇幼保健院</t>
  </si>
  <si>
    <t>余小红</t>
  </si>
  <si>
    <t>岳阳市交通运输综合行政执法支队</t>
  </si>
  <si>
    <t>余洋定</t>
  </si>
  <si>
    <t>湖南民族职业学院</t>
  </si>
  <si>
    <t>包学敏</t>
  </si>
  <si>
    <t>岳阳市农业农村局</t>
  </si>
  <si>
    <t>谵蓓</t>
  </si>
  <si>
    <t>岳阳市生态环境局岳阳县分局</t>
  </si>
  <si>
    <t>张淼元</t>
  </si>
  <si>
    <t>岳阳市市场监管综合行政执法支队</t>
  </si>
  <si>
    <t>毕磊</t>
  </si>
  <si>
    <t>岳阳市第十四中学</t>
  </si>
  <si>
    <t>苏燕</t>
  </si>
  <si>
    <t>岳阳市一人民医院</t>
  </si>
  <si>
    <t xml:space="preserve"> </t>
  </si>
  <si>
    <t>岳阳市公安局</t>
  </si>
  <si>
    <t>李雨轩</t>
  </si>
  <si>
    <t>岳阳市社会保险服务中心</t>
  </si>
  <si>
    <t>黄尚栋</t>
  </si>
  <si>
    <t>岳阳市特殊教育学校</t>
  </si>
  <si>
    <t>周俊鑫</t>
  </si>
  <si>
    <t>岳阳市社会福利院</t>
  </si>
  <si>
    <t>黄维诚</t>
  </si>
  <si>
    <t>岳阳市铁山供水工程管理局</t>
  </si>
  <si>
    <t>鲁明</t>
  </si>
  <si>
    <t>岳阳市质量计量检验检测中心</t>
  </si>
  <si>
    <t>陈路军</t>
  </si>
  <si>
    <t>0</t>
  </si>
  <si>
    <t>岳阳楼区2020年度岳阳市本级行政事业单位依法按比例安排残疾人就业审核认定情况</t>
  </si>
  <si>
    <t>应安置比例</t>
  </si>
  <si>
    <t>岳阳凯立信电气有限公司</t>
  </si>
  <si>
    <t>刘  茗</t>
  </si>
  <si>
    <t>岳阳华瑞丹枫酒店有限公司</t>
  </si>
  <si>
    <t>岳阳银强机械化工程有限公司</t>
  </si>
  <si>
    <t>王栋梁</t>
  </si>
  <si>
    <t>岳阳市旭海源机械制造有限公司</t>
  </si>
  <si>
    <t>杨洁</t>
  </si>
  <si>
    <t>岳阳泓辉劳务有限公司</t>
  </si>
  <si>
    <t>黎敏</t>
  </si>
  <si>
    <t>岳阳南湖医院</t>
  </si>
  <si>
    <t>石妍</t>
  </si>
  <si>
    <t>岳阳星星欢乐影城管理咨询有限公司</t>
  </si>
  <si>
    <t>吴石兵</t>
  </si>
  <si>
    <t>湖南海泰食品有限公司</t>
  </si>
  <si>
    <t>谢志英</t>
  </si>
  <si>
    <t>湖南政和实业有限公司</t>
  </si>
  <si>
    <t>王玲</t>
  </si>
  <si>
    <t>差合同</t>
  </si>
  <si>
    <t>湖北星巴克咖啡有限公司岳阳天虹分店</t>
  </si>
  <si>
    <t>王燕</t>
  </si>
  <si>
    <t>027—88719556</t>
  </si>
  <si>
    <t>此残疾人入职3个月</t>
  </si>
  <si>
    <t>中石化长江燃料有限公司岳阳分公司</t>
  </si>
  <si>
    <t>石磊</t>
  </si>
  <si>
    <t>岳阳市天虹百货有限公司</t>
  </si>
  <si>
    <t>杨红</t>
  </si>
  <si>
    <t>湖南省第三工程有限公司岳阳分公司</t>
  </si>
  <si>
    <t>吴苏红</t>
  </si>
  <si>
    <t>岳阳祥源实业有限公司</t>
  </si>
  <si>
    <t>邱兴旺</t>
  </si>
  <si>
    <t>此残疾人入职8个月</t>
  </si>
  <si>
    <t>财信吉祥人寿保险股份有限公司</t>
  </si>
  <si>
    <t>刘国英</t>
  </si>
  <si>
    <t>岳阳市岳阳洞氮医院</t>
  </si>
  <si>
    <t>李瑶</t>
  </si>
  <si>
    <t>百胜餐饮（武汉）有限公司</t>
  </si>
  <si>
    <t>贺群</t>
  </si>
  <si>
    <t>长沙肯德基有限公司</t>
  </si>
  <si>
    <t>湖南星辉物业管理有限公司</t>
  </si>
  <si>
    <t>童杜</t>
  </si>
  <si>
    <t>07303116882</t>
  </si>
  <si>
    <t>残疾人在职八个月</t>
  </si>
  <si>
    <t>中国建设银行股份有限公司岳阳市分行</t>
  </si>
  <si>
    <t>张永忠</t>
  </si>
  <si>
    <t>泰康人寿保险有限责任公司湖南岳阳中心支公司</t>
  </si>
  <si>
    <t>黎媛媛</t>
  </si>
  <si>
    <t>湖南新泰和绿色农业集团公司</t>
  </si>
  <si>
    <t>江方娟</t>
  </si>
  <si>
    <t>智力做保洁</t>
  </si>
  <si>
    <t>中国航发长江动力有限公司</t>
  </si>
  <si>
    <t>赵斌</t>
  </si>
  <si>
    <t>中航物业管理有限公司岳阳分公司</t>
  </si>
  <si>
    <t>李佳伟</t>
  </si>
  <si>
    <t>湖南泰和集团股份有限公司</t>
  </si>
  <si>
    <t>新兴际华（岳阳）投资发展有限公司</t>
  </si>
  <si>
    <t>王芸蕾</t>
  </si>
  <si>
    <t>湖南工大建筑设计有限公司</t>
  </si>
  <si>
    <t>刘光慧</t>
  </si>
  <si>
    <t>沃尔玛（湖南）商业零售有限公司岳阳青年东路分店</t>
  </si>
  <si>
    <t>谈珍</t>
  </si>
  <si>
    <t>岳阳市阳光医疗美容医院有限公司</t>
  </si>
  <si>
    <t>李慧</t>
  </si>
  <si>
    <t>恒立实业发展集团股份有限公司</t>
  </si>
  <si>
    <t>尹欣</t>
  </si>
  <si>
    <t>湖南红日工业有限公司</t>
  </si>
  <si>
    <t>袁湘平</t>
  </si>
  <si>
    <t>湖南岳阳湘岳电力有限公司</t>
  </si>
  <si>
    <t>王虹</t>
  </si>
  <si>
    <t>湖南顺泰建筑劳务有限公司</t>
  </si>
  <si>
    <t>吴博</t>
  </si>
  <si>
    <t>深圳沃尔玛百货零售有限公司巴陵中路分店</t>
  </si>
  <si>
    <t>周孟琴</t>
  </si>
  <si>
    <t>湖南龙骧神驰运输集团有限责任公司</t>
  </si>
  <si>
    <t>刘英</t>
  </si>
  <si>
    <t>湖南加恒建筑劳务有限公司</t>
  </si>
  <si>
    <t>吴跃君</t>
  </si>
  <si>
    <t>岳阳华泰资源开发利用有限公司</t>
  </si>
  <si>
    <t>罗全清</t>
  </si>
  <si>
    <t>岳阳市广标汽车服务有限公司</t>
  </si>
  <si>
    <t>龚正荣</t>
  </si>
  <si>
    <t>岳阳鹏鹞水务有限公司</t>
  </si>
  <si>
    <t>彭瑶</t>
  </si>
  <si>
    <t>湖南华升洞庭麻业有限公司</t>
  </si>
  <si>
    <t>杨柳</t>
  </si>
  <si>
    <t>湖南群升特种设备有限公司</t>
  </si>
  <si>
    <t>姜秀梅</t>
  </si>
  <si>
    <t>岳阳市肾佑医院有限公司</t>
  </si>
  <si>
    <t>刘良</t>
  </si>
  <si>
    <t>岳阳正辉劳动服务有限公司</t>
  </si>
  <si>
    <t>岳阳建丰商贸有限公司</t>
  </si>
  <si>
    <t>胡桂红</t>
  </si>
  <si>
    <t>兴业银行股份有限公司岳阳分行</t>
  </si>
  <si>
    <t>苏越</t>
  </si>
  <si>
    <t>中移铁通有限公司岳阳分公司</t>
  </si>
  <si>
    <t>彭芳</t>
  </si>
  <si>
    <t>岳阳巴陵石化运输有限责任公司</t>
  </si>
  <si>
    <t>唐晓平</t>
  </si>
  <si>
    <t>岳阳爱尔眼科医院有限公司</t>
  </si>
  <si>
    <t>杨松平</t>
  </si>
  <si>
    <t>岳阳市洞庭密封材料有限公司</t>
  </si>
  <si>
    <t>彭晶</t>
  </si>
  <si>
    <t>岳阳万力机械制造有限责任公司</t>
  </si>
  <si>
    <t>刘秋芳</t>
  </si>
  <si>
    <t>湖南富兴建筑工程有限公司</t>
  </si>
  <si>
    <t>刘海燕</t>
  </si>
  <si>
    <t>湖南金拱门食品有限公司</t>
  </si>
  <si>
    <t>张立</t>
  </si>
  <si>
    <t>湖南腾宇建设工程有限公司</t>
  </si>
  <si>
    <t>杨翊</t>
  </si>
  <si>
    <t>8月入职</t>
  </si>
  <si>
    <t>岳阳市欣邦劳务有限公司</t>
  </si>
  <si>
    <t>王航</t>
  </si>
  <si>
    <t>中央储备粮岳阳直属库有限公司</t>
  </si>
  <si>
    <t>潘慧</t>
  </si>
  <si>
    <t>岳阳泰和大酒店有限公司</t>
  </si>
  <si>
    <t>喻昱</t>
  </si>
  <si>
    <t>湖南联创项目管理有限公司</t>
  </si>
  <si>
    <t>周红艳</t>
  </si>
  <si>
    <t>岳阳大润发商业有限公司</t>
  </si>
  <si>
    <t>许维</t>
  </si>
  <si>
    <t>岳阳市国泰阳光老年服务有限责任公司</t>
  </si>
  <si>
    <t>晏芬</t>
  </si>
  <si>
    <t>岳阳永安工程技术有限公司</t>
  </si>
  <si>
    <t>胡云会</t>
  </si>
  <si>
    <t>湖南和适建设工程有限公司</t>
  </si>
  <si>
    <t>张茂华</t>
  </si>
  <si>
    <t>湖北水都消防工程有限公司岳阳分公司</t>
  </si>
  <si>
    <t>肖艳</t>
  </si>
  <si>
    <t>岳阳市岳阳楼区拆迁安置服务中心</t>
  </si>
  <si>
    <t>杨建</t>
  </si>
  <si>
    <t>岳阳市红苹果装饰有限公司</t>
  </si>
  <si>
    <t>司马建斌</t>
  </si>
  <si>
    <t>岳阳市岳阳楼区市场监督管理局</t>
  </si>
  <si>
    <t>姚锦程</t>
  </si>
  <si>
    <t>湖南岳阳农村商业银行股份有限公司</t>
  </si>
  <si>
    <t>李世甫</t>
  </si>
  <si>
    <t>岳阳天伦房地产开发有限公司</t>
  </si>
  <si>
    <t>邓恩恩</t>
  </si>
  <si>
    <t>岳阳市星月劳务派遣有限公司</t>
  </si>
  <si>
    <t>黄丽</t>
  </si>
  <si>
    <t>福州嘉伯富帮商业运营管理有限公司岳阳分公司</t>
  </si>
  <si>
    <t>张文慧</t>
  </si>
  <si>
    <t>雪天盐业集团股份有限公司岳阳分公司</t>
  </si>
  <si>
    <t>何  瑶</t>
  </si>
  <si>
    <t>岳阳中海物业管理有限公司</t>
  </si>
  <si>
    <t>易美娟</t>
  </si>
  <si>
    <t>中国农业银行股份有限公司岳阳分行</t>
  </si>
  <si>
    <t>李祖清</t>
  </si>
  <si>
    <t>岳阳市鑫源物业有限公司</t>
  </si>
  <si>
    <t>陈立荣</t>
  </si>
  <si>
    <t>岳阳福隆职业有限公司</t>
  </si>
  <si>
    <t>叶佳</t>
  </si>
  <si>
    <t>岳阳建华工程有限公司</t>
  </si>
  <si>
    <t>陈晨</t>
  </si>
  <si>
    <t>岳阳楼区卫生健康局</t>
  </si>
  <si>
    <t>易惠雯</t>
  </si>
  <si>
    <t>湖南磊斌劳务有限公司</t>
  </si>
  <si>
    <t>李斌</t>
  </si>
  <si>
    <t>湖南洪福物业管理有限公司</t>
  </si>
  <si>
    <t>刘桂华</t>
  </si>
  <si>
    <t>岳阳懿华园林工程有限公司</t>
  </si>
  <si>
    <t>李姣</t>
  </si>
  <si>
    <t>湖南九鼎农牧有限公司</t>
  </si>
  <si>
    <t>乔容</t>
  </si>
  <si>
    <t>岳阳楼区农业农村局</t>
  </si>
  <si>
    <t>周双</t>
  </si>
  <si>
    <t>政通智慧城市运营科技有限公司岳阳分公司</t>
  </si>
  <si>
    <t>李文子</t>
  </si>
  <si>
    <t>湖南聚模环保服务有限公司</t>
  </si>
  <si>
    <t>方源</t>
  </si>
  <si>
    <t>经开区2020年度岳阳市本级行政事业单位依法按比例安排残疾人就业审核认定情况</t>
  </si>
  <si>
    <t>应缴残保金（元）</t>
  </si>
  <si>
    <t>重药控股（岳阳）有限公司</t>
  </si>
  <si>
    <t>廖露露</t>
  </si>
  <si>
    <t>岳阳大陆激光技术有限公司</t>
  </si>
  <si>
    <t>方玲</t>
  </si>
  <si>
    <t>湖南晨光建设工程有限公司</t>
  </si>
  <si>
    <t>孟凡胜</t>
  </si>
  <si>
    <t>湖南科伦制药有限公司岳阳分公司</t>
  </si>
  <si>
    <t>孙江辉</t>
  </si>
  <si>
    <t>岳阳市裕泰置业有限公司</t>
  </si>
  <si>
    <t>成咪</t>
  </si>
  <si>
    <t>岳阳亚星塑业有限公司</t>
  </si>
  <si>
    <t>方荔</t>
  </si>
  <si>
    <t>13973054900</t>
  </si>
  <si>
    <t>岳阳同联药业有限公司</t>
  </si>
  <si>
    <t>易燕</t>
  </si>
  <si>
    <t>13975016462</t>
  </si>
  <si>
    <t>湖南凯迪工程科技有限公司</t>
  </si>
  <si>
    <t>聂姣</t>
  </si>
  <si>
    <t>18075721645</t>
  </si>
  <si>
    <t>残疾人就业八个月</t>
  </si>
  <si>
    <t>岳阳安顺船务有限公司</t>
  </si>
  <si>
    <t>何海林</t>
  </si>
  <si>
    <t>17607309186</t>
  </si>
  <si>
    <t>岳阳海之梦旅游文化发展有限公司</t>
  </si>
  <si>
    <t>刘晓月</t>
  </si>
  <si>
    <t>07308888030</t>
  </si>
  <si>
    <t>湖南木旺建设工程有限公司</t>
  </si>
  <si>
    <t>杨尉招</t>
  </si>
  <si>
    <t>1、2月未安置残疾人</t>
  </si>
  <si>
    <t>华文食品股份有限公司岳阳分公司</t>
  </si>
  <si>
    <t>易利</t>
  </si>
  <si>
    <t>13786058244</t>
  </si>
  <si>
    <t>岳阳昌德环境科技有限公司</t>
  </si>
  <si>
    <t>许叶</t>
  </si>
  <si>
    <t>杨佳伦未上班</t>
  </si>
  <si>
    <t>岳阳宫下电气有限公司</t>
  </si>
  <si>
    <t>韩秀</t>
  </si>
  <si>
    <t>15202152568</t>
  </si>
  <si>
    <t>+</t>
  </si>
  <si>
    <t>岳阳市强力电器有限公司</t>
  </si>
  <si>
    <t>吴洁</t>
  </si>
  <si>
    <t>13975026508</t>
  </si>
  <si>
    <t>岳阳卓彩贸易有限公司</t>
  </si>
  <si>
    <t>喻燕</t>
  </si>
  <si>
    <t>15842805107</t>
  </si>
  <si>
    <t>湖南不二家食品有限公司</t>
  </si>
  <si>
    <t>龙凤</t>
  </si>
  <si>
    <t>岳阳长炼机电工程技术有限公司</t>
  </si>
  <si>
    <t>易艳</t>
  </si>
  <si>
    <t>15973029203</t>
  </si>
  <si>
    <t>湖南巴陵炉窑节能股份有限公司</t>
  </si>
  <si>
    <t>杨霞</t>
  </si>
  <si>
    <t>湖南昌正建设工程有限公司</t>
  </si>
  <si>
    <t>刘益华</t>
  </si>
  <si>
    <t>18692181001</t>
  </si>
  <si>
    <t>家属陪同上班</t>
  </si>
  <si>
    <t>岳阳新华达制药有限公司</t>
  </si>
  <si>
    <t>严亨意</t>
  </si>
  <si>
    <t>其中一人六月入职</t>
  </si>
  <si>
    <t>湖南湘一建设工程有限公司</t>
  </si>
  <si>
    <t>黄国清</t>
  </si>
  <si>
    <t>岳阳市万丰鞋业有限公司</t>
  </si>
  <si>
    <t>雷勃电气（岳阳）有限公司</t>
  </si>
  <si>
    <t>甘留兰</t>
  </si>
  <si>
    <t>湖南建国保安服务有限公司</t>
  </si>
  <si>
    <t>张建辉</t>
  </si>
  <si>
    <t>湖南省中晟热能科技有限公司</t>
  </si>
  <si>
    <t>欧青江</t>
  </si>
  <si>
    <t>湖南千盟工业智能系统股份有限公司</t>
  </si>
  <si>
    <t>刘君</t>
  </si>
  <si>
    <t>岳阳恒立汽车零部件有限责任公司</t>
  </si>
  <si>
    <t>湖南岳常高速公路开发有限公司</t>
  </si>
  <si>
    <t>王小彦</t>
  </si>
  <si>
    <t>15197081058</t>
  </si>
  <si>
    <t>湖南中启制药有限公司岳阳分公司</t>
  </si>
  <si>
    <t>张敏</t>
  </si>
  <si>
    <t>18773016607</t>
  </si>
  <si>
    <t>岳阳老铺黄金花丝工艺有限公司</t>
  </si>
  <si>
    <t>钟慧</t>
  </si>
  <si>
    <t>13786093322</t>
  </si>
  <si>
    <t>湖南康润药业股份有限公司</t>
  </si>
  <si>
    <t>宋梦珏</t>
  </si>
  <si>
    <t>13975090626</t>
  </si>
  <si>
    <t>岳阳市巡宇货运有限公司</t>
  </si>
  <si>
    <t>游传杨</t>
  </si>
  <si>
    <t>13873097429</t>
  </si>
  <si>
    <t>湖南沿湖建设工程有限公司</t>
  </si>
  <si>
    <t>张娜</t>
  </si>
  <si>
    <t>岳阳亿能川电气有限公司</t>
  </si>
  <si>
    <t>王译异</t>
  </si>
  <si>
    <t>13873017072</t>
  </si>
  <si>
    <t>湖南中科电气股份有限公司</t>
  </si>
  <si>
    <t>邓艳芳</t>
  </si>
  <si>
    <t>8688806</t>
  </si>
  <si>
    <t>岳阳恒盛石化科技有限公司</t>
  </si>
  <si>
    <t>彭</t>
  </si>
  <si>
    <t>13975071993</t>
  </si>
  <si>
    <t>岳阳蓝海汽车销售服务有限公司</t>
  </si>
  <si>
    <t>裴娇</t>
  </si>
  <si>
    <t>15576099095</t>
  </si>
  <si>
    <t>中国化学工程第四建设有限公司</t>
  </si>
  <si>
    <t>胡滔</t>
  </si>
  <si>
    <t>17373011819</t>
  </si>
  <si>
    <t>长岭炼化岳阳工程设计有限公司</t>
  </si>
  <si>
    <t>孙安妮</t>
  </si>
  <si>
    <t>18873083521</t>
  </si>
  <si>
    <t>岳阳市弘都混凝土预制构件有限公司</t>
  </si>
  <si>
    <t>陈兴</t>
  </si>
  <si>
    <t>13925727851</t>
  </si>
  <si>
    <t>湖南智祥医药有限公司</t>
  </si>
  <si>
    <t>陈姣</t>
  </si>
  <si>
    <t>18274070401</t>
  </si>
  <si>
    <t>中国邮政储蓄银行股份有限公司岳阳分行</t>
  </si>
  <si>
    <t>陈婕</t>
  </si>
  <si>
    <t>15207309798</t>
  </si>
  <si>
    <t>湖南华邦建设有限公司</t>
  </si>
  <si>
    <t>李敏</t>
  </si>
  <si>
    <t>15173083939</t>
  </si>
  <si>
    <t>天安财产保险股份有限公司岳阳中心支公司</t>
  </si>
  <si>
    <t>任佳</t>
  </si>
  <si>
    <t>8288600</t>
  </si>
  <si>
    <t>岳阳长江骨科医院</t>
  </si>
  <si>
    <t>施艳霞</t>
  </si>
  <si>
    <t>13873059100</t>
  </si>
  <si>
    <t>岳阳天力电气有限公司</t>
  </si>
  <si>
    <t>万初平</t>
  </si>
  <si>
    <t>13873059558</t>
  </si>
  <si>
    <t>岳阳美年大健康健康管理有限公司</t>
  </si>
  <si>
    <t>邓晶</t>
  </si>
  <si>
    <t>13873091525</t>
  </si>
  <si>
    <t>岳阳汉鑫汽车销售服务有限公司</t>
  </si>
  <si>
    <t>陈兰</t>
  </si>
  <si>
    <t>18073004797</t>
  </si>
  <si>
    <t>湖南天隆建筑有限公司</t>
  </si>
  <si>
    <t xml:space="preserve">余芳 </t>
  </si>
  <si>
    <t>13873049206</t>
  </si>
  <si>
    <t>八月入职</t>
  </si>
  <si>
    <t>岳阳天邦房地产开发有限公司</t>
  </si>
  <si>
    <t>岳阳鑫顺祥工程劳务有限公司</t>
  </si>
  <si>
    <t>刘慧</t>
  </si>
  <si>
    <t>湖南喜味佳生物科技有限公司</t>
  </si>
  <si>
    <t>官玲玲</t>
  </si>
  <si>
    <t>国药控股岳阳有限公司</t>
  </si>
  <si>
    <t>吴春梅</t>
  </si>
  <si>
    <t>湖南渔米之湘食品有限公司</t>
  </si>
  <si>
    <t>付青青</t>
  </si>
  <si>
    <t>湖南长岭中联建筑工程有限公司</t>
  </si>
  <si>
    <t>吴应桃</t>
  </si>
  <si>
    <t>岳阳市和邦食品包装有限公司</t>
  </si>
  <si>
    <t>胡云彩</t>
  </si>
  <si>
    <t>岳阳市石油公司万达贸易公司</t>
  </si>
  <si>
    <t>胡军</t>
  </si>
  <si>
    <t>岳阳金寿印务有限公司</t>
  </si>
  <si>
    <t>刘姣</t>
  </si>
  <si>
    <t>岳阳远大热能设备有限公司</t>
  </si>
  <si>
    <t>易文</t>
  </si>
  <si>
    <t>岳阳市经济技术开发区森欣货运有限公司</t>
  </si>
  <si>
    <t>孙从芳</t>
  </si>
  <si>
    <t>17716716835</t>
  </si>
  <si>
    <t>岳阳申达汽车销售服务有限公司</t>
  </si>
  <si>
    <t>刘继平</t>
  </si>
  <si>
    <t>13975081869</t>
  </si>
  <si>
    <t>岳阳申宏汽车销售服务有限公司</t>
  </si>
  <si>
    <t>岳阳申华汽车销售服务有限公司</t>
  </si>
  <si>
    <t>岳阳申湘汽车有限责任公司</t>
  </si>
  <si>
    <t>湖南千豪机电技术开发有限公司</t>
  </si>
  <si>
    <t>孙翠琼</t>
  </si>
  <si>
    <t>13873097946</t>
  </si>
  <si>
    <t>湖南科美达电气股份有限公司</t>
  </si>
  <si>
    <t>方莱</t>
  </si>
  <si>
    <t>8705803</t>
  </si>
  <si>
    <t>中华联合财产保险股份有限公司岳阳中心支公司</t>
  </si>
  <si>
    <t>李小霞</t>
  </si>
  <si>
    <t>8717722</t>
  </si>
  <si>
    <t>岳阳经济技术开发区富凯针织制衣有限公司</t>
  </si>
  <si>
    <t>刘岳</t>
  </si>
  <si>
    <t>18973003289</t>
  </si>
  <si>
    <t>湖南百利工程科技股份有限公司</t>
  </si>
  <si>
    <t>周翔</t>
  </si>
  <si>
    <t>18707300635</t>
  </si>
  <si>
    <t>岳阳华运丰汽车销售服务有限公司</t>
  </si>
  <si>
    <t>喻程程</t>
  </si>
  <si>
    <t>13786067065</t>
  </si>
  <si>
    <t>岳阳长宏汽车销售服务有限公司</t>
  </si>
  <si>
    <t>陈海燕</t>
  </si>
  <si>
    <t>13637308680</t>
  </si>
  <si>
    <t>岳阳顺茂建设工程有限公司</t>
  </si>
  <si>
    <t>李相安</t>
  </si>
  <si>
    <t>13786020839</t>
  </si>
  <si>
    <t>湖南维特智能物联科技有限公司</t>
  </si>
  <si>
    <t>高瑶</t>
  </si>
  <si>
    <t>13017210798</t>
  </si>
  <si>
    <t>湖南昱鸿物业服务有限公司</t>
  </si>
  <si>
    <t>熊晶</t>
  </si>
  <si>
    <t>13873007417</t>
  </si>
  <si>
    <t>华融湘江银行股份有限公司岳阳分行</t>
  </si>
  <si>
    <t>李丹</t>
  </si>
  <si>
    <t>13786058313</t>
  </si>
  <si>
    <t>岳阳福丰达物业管理有限公司</t>
  </si>
  <si>
    <t>易诗雨</t>
  </si>
  <si>
    <t>19918039096</t>
  </si>
  <si>
    <t>岳阳东盛物业管理服务有限公司</t>
  </si>
  <si>
    <t>杨峰</t>
  </si>
  <si>
    <t>18975005335</t>
  </si>
  <si>
    <t>岳阳才益精细化工有限公司</t>
  </si>
  <si>
    <t>陈伟蓉</t>
  </si>
  <si>
    <t>18569466671</t>
  </si>
  <si>
    <t>岳阳市天天物业管理有限公司</t>
  </si>
  <si>
    <t>18229410695</t>
  </si>
  <si>
    <t>岳阳东方彩印有限公司</t>
  </si>
  <si>
    <t>18665339692</t>
  </si>
  <si>
    <t>岳阳蓝光门窗科技发展有限公司</t>
  </si>
  <si>
    <t>张风</t>
  </si>
  <si>
    <t>13762000967</t>
  </si>
  <si>
    <t>临港2020年度岳阳市本级行政事业单位依法按比例安排残疾人就业审核认定情况</t>
  </si>
  <si>
    <t>中国水利水电第八工程局有限公司机电设备制造岳阳分公司</t>
  </si>
  <si>
    <t>熊莎</t>
  </si>
  <si>
    <t>湖南复兴合力新材料有限公司</t>
  </si>
  <si>
    <t>彭君琴</t>
  </si>
  <si>
    <t>07308509898</t>
  </si>
  <si>
    <t>1至3月未安置残疾人</t>
  </si>
  <si>
    <t>湖南茂源林业有限责任公司</t>
  </si>
  <si>
    <t>刘景</t>
  </si>
  <si>
    <t>湖南科城建设有限公司</t>
  </si>
  <si>
    <t>丁娟</t>
  </si>
  <si>
    <t>13107309939</t>
  </si>
  <si>
    <t>湖南西爱斯流体控制设备有限公司</t>
  </si>
  <si>
    <t>杨禹华</t>
  </si>
  <si>
    <t>15200228018</t>
  </si>
  <si>
    <t>湖南德凯纸业有限公司</t>
  </si>
  <si>
    <t>述忠凯</t>
  </si>
  <si>
    <t>13307308219</t>
  </si>
  <si>
    <t>岳阳城陵矶港务有限责任公司</t>
  </si>
  <si>
    <t>莫颖军</t>
  </si>
  <si>
    <t>13807301865</t>
  </si>
  <si>
    <t>湖南省供销储运总公司岳阳分公司</t>
  </si>
  <si>
    <t>肖赤</t>
  </si>
  <si>
    <t>13308421487</t>
  </si>
  <si>
    <t>际华三五一七橡胶制品有限公司</t>
  </si>
  <si>
    <t>李志凯</t>
  </si>
  <si>
    <t>岳阳林纸股份有限公司</t>
  </si>
  <si>
    <t>方超</t>
  </si>
  <si>
    <t>益海嘉里（岳阳）粮油工业有限公司</t>
  </si>
  <si>
    <t>聂</t>
  </si>
  <si>
    <t>其中一人11月办证</t>
  </si>
  <si>
    <t>中纸宏泰生态建设有限公司</t>
  </si>
  <si>
    <t>柳威</t>
  </si>
  <si>
    <t>岳阳驰泰汽车销售服务有限公司</t>
  </si>
  <si>
    <t>段明星</t>
  </si>
  <si>
    <t>碧桂园生活服务集团股份有限公司岳阳分公司</t>
  </si>
  <si>
    <t>李蕾</t>
  </si>
  <si>
    <t>13065865263</t>
  </si>
  <si>
    <t>岳阳广宇汽车服务有限公司</t>
  </si>
  <si>
    <t>15173033276</t>
  </si>
  <si>
    <t>岳阳市洪家洲社区管理中心有限</t>
  </si>
  <si>
    <t>杨艳</t>
  </si>
  <si>
    <t>一人军残</t>
  </si>
  <si>
    <t>岳阳市海圣祥科技有限责任公司</t>
  </si>
  <si>
    <t>叶依</t>
  </si>
  <si>
    <t>岳阳凯门水性助剂有限公司</t>
  </si>
  <si>
    <t>徐蓉</t>
  </si>
  <si>
    <t>岳阳林纸股份有限公司安泰分公司</t>
  </si>
  <si>
    <t>雷艳若</t>
  </si>
  <si>
    <t>18173096636</t>
  </si>
  <si>
    <t>岳阳市明隆辉环保科技开发有限公司</t>
  </si>
  <si>
    <t>熊莹</t>
  </si>
  <si>
    <t>18673079798</t>
  </si>
  <si>
    <t>华能湖南岳阳发电有限责任公司</t>
  </si>
  <si>
    <t>王家兴</t>
  </si>
  <si>
    <t>8505195</t>
  </si>
  <si>
    <t>湖南金酷科技有限公司</t>
  </si>
  <si>
    <t>李洁</t>
  </si>
  <si>
    <t>入职3个月</t>
  </si>
  <si>
    <t>湖南金佰泰贸易有限公司</t>
  </si>
  <si>
    <t>郑楚健</t>
  </si>
  <si>
    <t>湖南禹达建设科技有限公司</t>
  </si>
  <si>
    <t>王果</t>
  </si>
  <si>
    <t>岳阳港龙国际物流有限公司</t>
  </si>
  <si>
    <t>孙永红</t>
  </si>
  <si>
    <t>道道全粮油岳阳有限公司</t>
  </si>
  <si>
    <t>曹友华</t>
  </si>
  <si>
    <t>湖南君泰生物科技股份有限公司</t>
  </si>
  <si>
    <t>国信军创（岳阳）六九零六科技有限公司</t>
  </si>
  <si>
    <t>肖佳乐</t>
  </si>
  <si>
    <t>湖南运想重工有限公司</t>
  </si>
  <si>
    <t>潘新</t>
  </si>
  <si>
    <t>岳阳城陵矶新港有限公司</t>
  </si>
  <si>
    <t>罗杨</t>
  </si>
  <si>
    <t>岳阳市美宝行汽车销售服务销售有限公司</t>
  </si>
  <si>
    <t>易华华</t>
  </si>
  <si>
    <t>泰金宝精密（岳阳）有限公司</t>
  </si>
  <si>
    <t>田喻</t>
  </si>
  <si>
    <t>泰金宝光电（岳阳）有限公司</t>
  </si>
  <si>
    <t xml:space="preserve"> 湖南公元建材有限公司</t>
  </si>
  <si>
    <t>李小燕</t>
  </si>
  <si>
    <t>南湖2020年度岳阳市本级行政事业单位依法按比例安排残疾人就业审核认定情况</t>
  </si>
  <si>
    <t>岳阳市南湖宾馆</t>
  </si>
  <si>
    <t>任华丽</t>
  </si>
  <si>
    <t>134877011728</t>
  </si>
  <si>
    <t>湖南颐尔康保健按摩连锁股份有限公司岳阳针灸推拿按摩门诊部</t>
  </si>
  <si>
    <t>吕雪</t>
  </si>
  <si>
    <t>岳阳正大农牧食品有限公司</t>
  </si>
  <si>
    <t>邹莎</t>
  </si>
  <si>
    <t>湖南宇旗医疗运动器材有限公司</t>
  </si>
  <si>
    <t>胡娟</t>
  </si>
  <si>
    <t>岳阳通达职业技术学校</t>
  </si>
  <si>
    <t>张璐</t>
  </si>
  <si>
    <t>岳阳市水务集团有限公司</t>
  </si>
  <si>
    <t>李真喜</t>
  </si>
  <si>
    <t>岳阳市云梦中学</t>
  </si>
  <si>
    <t>陈芳</t>
  </si>
  <si>
    <t>岳阳佳友物业有限公司滨水分公司</t>
  </si>
  <si>
    <t>陈丽</t>
  </si>
  <si>
    <t>岳阳市联通公司</t>
  </si>
  <si>
    <t>殷定</t>
  </si>
  <si>
    <t>应缴残保金数（万元）</t>
  </si>
  <si>
    <t>湖南民族职业学院附属小学</t>
  </si>
  <si>
    <t>白云</t>
  </si>
  <si>
    <t>岳阳市长炼学校</t>
  </si>
  <si>
    <t xml:space="preserve">李艳霞 </t>
  </si>
  <si>
    <t>湖南省岳阳市岳州中学</t>
  </si>
  <si>
    <t>孙昌祥</t>
  </si>
  <si>
    <t>岳阳市第六中学</t>
  </si>
  <si>
    <t>何宁研</t>
  </si>
  <si>
    <t>岳阳市第十八中学</t>
  </si>
  <si>
    <t>曹琳玲</t>
  </si>
  <si>
    <t>岳阳市金鹗公园管理中心</t>
  </si>
  <si>
    <t>林慧</t>
  </si>
  <si>
    <t>岳阳市医疗仪器服务站</t>
  </si>
  <si>
    <t>张谊岭</t>
  </si>
  <si>
    <t>岳阳市王家河公园管理中心</t>
  </si>
  <si>
    <t>贺新</t>
  </si>
  <si>
    <t>岳阳市第二中学</t>
  </si>
  <si>
    <t>任鹏宇</t>
  </si>
  <si>
    <t>岳阳市南湖公园管理中心</t>
  </si>
  <si>
    <t>胡宇</t>
  </si>
  <si>
    <t>岳阳市岳化二小</t>
  </si>
  <si>
    <t>周波</t>
  </si>
  <si>
    <t>岳阳市苗木花卉管理中心</t>
  </si>
  <si>
    <t>黄贵华</t>
  </si>
  <si>
    <t>岳阳市市场监管局经开区分局</t>
  </si>
  <si>
    <t>贺燕萍</t>
  </si>
  <si>
    <t>岳阳市第十中学</t>
  </si>
  <si>
    <t>王小红</t>
  </si>
  <si>
    <t>岳阳市洞氮小学</t>
  </si>
  <si>
    <t>雷斯洁</t>
  </si>
  <si>
    <t>岳阳市第四中学</t>
  </si>
  <si>
    <t>谭艺</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</si>
</sst>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1" formatCode="_ * #,##0_ ;_ * \-#,##0_ ;_ * &quot;-&quot;_ ;_ @_ "/>
    <numFmt numFmtId="176" formatCode="0.00_);[Red]\(0.00\)"/>
    <numFmt numFmtId="42" formatCode="_ &quot;￥&quot;* #,##0_ ;_ &quot;￥&quot;* \-#,##0_ ;_ &quot;￥&quot;* &quot;-&quot;_ ;_ @_ "/>
  </numFmts>
  <fonts count="32">
    <font>
      <sz val="11"/>
      <color rgb="FF000000"/>
      <name val="宋体"/>
      <charset val="134"/>
    </font>
    <font>
      <b/>
      <sz val="12"/>
      <name val="宋体"/>
      <charset val="134"/>
    </font>
    <font>
      <sz val="11"/>
      <color theme="1"/>
      <name val="宋体"/>
      <charset val="134"/>
    </font>
    <font>
      <b/>
      <sz val="18"/>
      <name val="宋体"/>
      <charset val="134"/>
    </font>
    <font>
      <b/>
      <sz val="14"/>
      <name val="宋体"/>
      <charset val="134"/>
    </font>
    <font>
      <sz val="10.5"/>
      <name val="仿宋_GB2312"/>
      <charset val="134"/>
    </font>
    <font>
      <sz val="10.5"/>
      <color indexed="8"/>
      <name val="仿宋_GB2312"/>
      <charset val="134"/>
    </font>
    <font>
      <sz val="11"/>
      <color indexed="8"/>
      <name val="宋体"/>
      <charset val="134"/>
    </font>
    <font>
      <sz val="10"/>
      <color indexed="8"/>
      <name val="宋体"/>
      <charset val="134"/>
    </font>
    <font>
      <sz val="11"/>
      <name val="仿宋_GB2312"/>
      <charset val="134"/>
    </font>
    <font>
      <sz val="11"/>
      <name val="宋体"/>
      <charset val="134"/>
    </font>
    <font>
      <sz val="11"/>
      <color indexed="10"/>
      <name val="宋体"/>
      <charset val="134"/>
    </font>
    <font>
      <sz val="11"/>
      <color theme="0"/>
      <name val="宋体"/>
      <charset val="0"/>
      <scheme val="minor"/>
    </font>
    <font>
      <sz val="11"/>
      <color theme="1"/>
      <name val="宋体"/>
      <charset val="0"/>
      <scheme val="minor"/>
    </font>
    <font>
      <u/>
      <sz val="11"/>
      <color rgb="FF800080"/>
      <name val="宋体"/>
      <charset val="0"/>
      <scheme val="minor"/>
    </font>
    <font>
      <sz val="11"/>
      <color theme="1"/>
      <name val="宋体"/>
      <charset val="134"/>
      <scheme val="minor"/>
    </font>
    <font>
      <sz val="11"/>
      <color rgb="FFFF0000"/>
      <name val="宋体"/>
      <charset val="0"/>
      <scheme val="minor"/>
    </font>
    <font>
      <b/>
      <sz val="11"/>
      <color rgb="FF3F3F3F"/>
      <name val="宋体"/>
      <charset val="0"/>
      <scheme val="minor"/>
    </font>
    <font>
      <b/>
      <sz val="11"/>
      <color theme="3"/>
      <name val="宋体"/>
      <charset val="134"/>
      <scheme val="minor"/>
    </font>
    <font>
      <b/>
      <sz val="11"/>
      <color theme="1"/>
      <name val="宋体"/>
      <charset val="0"/>
      <scheme val="minor"/>
    </font>
    <font>
      <u/>
      <sz val="11"/>
      <color rgb="FF0000FF"/>
      <name val="宋体"/>
      <charset val="0"/>
      <scheme val="minor"/>
    </font>
    <font>
      <b/>
      <sz val="11"/>
      <color rgb="FFFFFFFF"/>
      <name val="宋体"/>
      <charset val="0"/>
      <scheme val="minor"/>
    </font>
    <font>
      <sz val="11"/>
      <color rgb="FF3F3F76"/>
      <name val="宋体"/>
      <charset val="0"/>
      <scheme val="minor"/>
    </font>
    <font>
      <b/>
      <sz val="11"/>
      <color rgb="FFFA7D00"/>
      <name val="宋体"/>
      <charset val="0"/>
      <scheme val="minor"/>
    </font>
    <font>
      <b/>
      <sz val="15"/>
      <color theme="3"/>
      <name val="宋体"/>
      <charset val="134"/>
      <scheme val="minor"/>
    </font>
    <font>
      <sz val="11"/>
      <color rgb="FF9C0006"/>
      <name val="宋体"/>
      <charset val="0"/>
      <scheme val="minor"/>
    </font>
    <font>
      <sz val="11"/>
      <color rgb="FF0061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8"/>
        <bgColor indexed="64"/>
      </patternFill>
    </fill>
    <fill>
      <patternFill patternType="solid">
        <fgColor theme="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9"/>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rgb="FFFFFFCC"/>
        <bgColor indexed="64"/>
      </patternFill>
    </fill>
    <fill>
      <patternFill patternType="solid">
        <fgColor rgb="FFFFEB9C"/>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6"/>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12" fillId="11" borderId="0" applyNumberFormat="false" applyBorder="false" applyAlignment="false" applyProtection="false">
      <alignment vertical="center"/>
    </xf>
    <xf numFmtId="0" fontId="13" fillId="8" borderId="0" applyNumberFormat="false" applyBorder="false" applyAlignment="false" applyProtection="false">
      <alignment vertical="center"/>
    </xf>
    <xf numFmtId="0" fontId="17" fillId="4" borderId="2" applyNumberFormat="false" applyAlignment="false" applyProtection="false">
      <alignment vertical="center"/>
    </xf>
    <xf numFmtId="0" fontId="21" fillId="5" borderId="5" applyNumberFormat="false" applyAlignment="false" applyProtection="false">
      <alignment vertical="center"/>
    </xf>
    <xf numFmtId="0" fontId="25" fillId="14" borderId="0" applyNumberFormat="false" applyBorder="false" applyAlignment="false" applyProtection="false">
      <alignment vertical="center"/>
    </xf>
    <xf numFmtId="0" fontId="24" fillId="0" borderId="7"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29" fillId="0" borderId="7" applyNumberFormat="false" applyFill="false" applyAlignment="false" applyProtection="false">
      <alignment vertical="center"/>
    </xf>
    <xf numFmtId="0" fontId="13" fillId="23" borderId="0" applyNumberFormat="false" applyBorder="false" applyAlignment="false" applyProtection="false">
      <alignment vertical="center"/>
    </xf>
    <xf numFmtId="41" fontId="15" fillId="0" borderId="0" applyFont="false" applyFill="false" applyBorder="false" applyAlignment="false" applyProtection="false">
      <alignment vertical="center"/>
    </xf>
    <xf numFmtId="0" fontId="13" fillId="13"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2" fillId="16" borderId="0" applyNumberFormat="false" applyBorder="false" applyAlignment="false" applyProtection="false">
      <alignment vertical="center"/>
    </xf>
    <xf numFmtId="0" fontId="18" fillId="0" borderId="3" applyNumberFormat="false" applyFill="false" applyAlignment="false" applyProtection="false">
      <alignment vertical="center"/>
    </xf>
    <xf numFmtId="0" fontId="19" fillId="0" borderId="4" applyNumberFormat="false" applyFill="false" applyAlignment="false" applyProtection="false">
      <alignment vertical="center"/>
    </xf>
    <xf numFmtId="0" fontId="13" fillId="9" borderId="0" applyNumberFormat="false" applyBorder="false" applyAlignment="false" applyProtection="false">
      <alignment vertical="center"/>
    </xf>
    <xf numFmtId="0" fontId="13" fillId="18" borderId="0" applyNumberFormat="false" applyBorder="false" applyAlignment="false" applyProtection="false">
      <alignment vertical="center"/>
    </xf>
    <xf numFmtId="0" fontId="12" fillId="21" borderId="0" applyNumberFormat="false" applyBorder="false" applyAlignment="false" applyProtection="false">
      <alignment vertical="center"/>
    </xf>
    <xf numFmtId="43" fontId="15" fillId="0" borderId="0" applyFon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13" fillId="19" borderId="0" applyNumberFormat="false" applyBorder="false" applyAlignment="false" applyProtection="false">
      <alignment vertical="center"/>
    </xf>
    <xf numFmtId="0" fontId="30" fillId="0" borderId="8"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3" fillId="12" borderId="0" applyNumberFormat="false" applyBorder="false" applyAlignment="false" applyProtection="false">
      <alignment vertical="center"/>
    </xf>
    <xf numFmtId="42" fontId="15" fillId="0" borderId="0" applyFon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13" fillId="22" borderId="0" applyNumberFormat="false" applyBorder="false" applyAlignment="false" applyProtection="false">
      <alignment vertical="center"/>
    </xf>
    <xf numFmtId="0" fontId="15" fillId="24" borderId="9" applyNumberFormat="false" applyFont="false" applyAlignment="false" applyProtection="false">
      <alignment vertical="center"/>
    </xf>
    <xf numFmtId="0" fontId="12" fillId="26" borderId="0" applyNumberFormat="false" applyBorder="false" applyAlignment="false" applyProtection="false">
      <alignment vertical="center"/>
    </xf>
    <xf numFmtId="0" fontId="26" fillId="15" borderId="0" applyNumberFormat="false" applyBorder="false" applyAlignment="false" applyProtection="false">
      <alignment vertical="center"/>
    </xf>
    <xf numFmtId="0" fontId="13" fillId="27" borderId="0" applyNumberFormat="false" applyBorder="false" applyAlignment="false" applyProtection="false">
      <alignment vertical="center"/>
    </xf>
    <xf numFmtId="0" fontId="31" fillId="25" borderId="0" applyNumberFormat="false" applyBorder="false" applyAlignment="false" applyProtection="false">
      <alignment vertical="center"/>
    </xf>
    <xf numFmtId="0" fontId="23" fillId="4" borderId="6" applyNumberFormat="false" applyAlignment="false" applyProtection="false">
      <alignment vertical="center"/>
    </xf>
    <xf numFmtId="0" fontId="12" fillId="28" borderId="0" applyNumberFormat="false" applyBorder="false" applyAlignment="false" applyProtection="false">
      <alignment vertical="center"/>
    </xf>
    <xf numFmtId="0" fontId="12" fillId="30" borderId="0" applyNumberFormat="false" applyBorder="false" applyAlignment="false" applyProtection="false">
      <alignment vertical="center"/>
    </xf>
    <xf numFmtId="0" fontId="12" fillId="32" borderId="0" applyNumberFormat="false" applyBorder="false" applyAlignment="false" applyProtection="false">
      <alignment vertical="center"/>
    </xf>
    <xf numFmtId="0" fontId="12" fillId="17" borderId="0" applyNumberFormat="false" applyBorder="false" applyAlignment="false" applyProtection="false">
      <alignment vertical="center"/>
    </xf>
    <xf numFmtId="0" fontId="12" fillId="7" borderId="0" applyNumberFormat="false" applyBorder="false" applyAlignment="false" applyProtection="false">
      <alignment vertical="center"/>
    </xf>
    <xf numFmtId="9" fontId="15" fillId="0" borderId="0" applyFont="false" applyFill="false" applyBorder="false" applyAlignment="false" applyProtection="false">
      <alignment vertical="center"/>
    </xf>
    <xf numFmtId="0" fontId="12" fillId="20" borderId="0" applyNumberFormat="false" applyBorder="false" applyAlignment="false" applyProtection="false">
      <alignment vertical="center"/>
    </xf>
    <xf numFmtId="44" fontId="15" fillId="0" borderId="0" applyFont="false" applyFill="false" applyBorder="false" applyAlignment="false" applyProtection="false">
      <alignment vertical="center"/>
    </xf>
    <xf numFmtId="0" fontId="12" fillId="29" borderId="0" applyNumberFormat="false" applyBorder="false" applyAlignment="false" applyProtection="false">
      <alignment vertical="center"/>
    </xf>
    <xf numFmtId="0" fontId="13" fillId="31" borderId="0" applyNumberFormat="false" applyBorder="false" applyAlignment="false" applyProtection="false">
      <alignment vertical="center"/>
    </xf>
    <xf numFmtId="0" fontId="22" fillId="6" borderId="6" applyNumberFormat="false" applyAlignment="false" applyProtection="false">
      <alignment vertical="center"/>
    </xf>
    <xf numFmtId="0" fontId="13" fillId="3" borderId="0" applyNumberFormat="false" applyBorder="false" applyAlignment="false" applyProtection="false">
      <alignment vertical="center"/>
    </xf>
    <xf numFmtId="0" fontId="12" fillId="2" borderId="0" applyNumberFormat="false" applyBorder="false" applyAlignment="false" applyProtection="false">
      <alignment vertical="center"/>
    </xf>
    <xf numFmtId="0" fontId="13" fillId="10" borderId="0" applyNumberFormat="false" applyBorder="false" applyAlignment="false" applyProtection="false">
      <alignment vertical="center"/>
    </xf>
  </cellStyleXfs>
  <cellXfs count="56">
    <xf numFmtId="0" fontId="0" fillId="0" borderId="0" xfId="0" applyAlignment="true">
      <alignment vertical="center"/>
    </xf>
    <xf numFmtId="0" fontId="1" fillId="0" borderId="0" xfId="0" applyFont="true" applyAlignment="true">
      <alignment horizontal="center" vertical="center"/>
    </xf>
    <xf numFmtId="0" fontId="2" fillId="0" borderId="0" xfId="0" applyFont="true" applyAlignment="true">
      <alignment horizontal="center" vertical="center"/>
    </xf>
    <xf numFmtId="0" fontId="3" fillId="0" borderId="0" xfId="0" applyFont="true" applyAlignment="true">
      <alignment horizontal="center" vertical="center"/>
    </xf>
    <xf numFmtId="0" fontId="1" fillId="0" borderId="1" xfId="0" applyFont="true" applyBorder="true" applyAlignment="true">
      <alignment horizontal="center" vertical="center"/>
    </xf>
    <xf numFmtId="0" fontId="1" fillId="0" borderId="1" xfId="0" applyFont="true" applyBorder="true" applyAlignment="true">
      <alignment horizontal="center" vertical="center" wrapText="true"/>
    </xf>
    <xf numFmtId="0" fontId="2" fillId="0" borderId="1" xfId="0" applyFont="true" applyBorder="true" applyAlignment="true">
      <alignment horizontal="center" vertical="center"/>
    </xf>
    <xf numFmtId="0" fontId="2" fillId="0" borderId="1" xfId="0" applyFont="true" applyBorder="true" applyAlignment="true">
      <alignment horizontal="center" vertical="center" wrapText="true"/>
    </xf>
    <xf numFmtId="0" fontId="2" fillId="0" borderId="1" xfId="0" applyFont="true" applyBorder="true" applyAlignment="true">
      <alignment vertical="center" wrapText="true"/>
    </xf>
    <xf numFmtId="49" fontId="1" fillId="0" borderId="1" xfId="0" applyNumberFormat="true" applyFont="true" applyBorder="true" applyAlignment="true">
      <alignment horizontal="center" vertical="center"/>
    </xf>
    <xf numFmtId="176" fontId="2" fillId="0" borderId="1" xfId="0" applyNumberFormat="true" applyFont="true" applyBorder="true" applyAlignment="true">
      <alignment horizontal="center" vertical="center"/>
    </xf>
    <xf numFmtId="0" fontId="4" fillId="0" borderId="0" xfId="0" applyFont="true" applyAlignment="true">
      <alignment horizontal="center" vertical="center"/>
    </xf>
    <xf numFmtId="0" fontId="0" fillId="0" borderId="0" xfId="0" applyAlignment="true">
      <alignment horizontal="center" vertical="center"/>
    </xf>
    <xf numFmtId="0" fontId="0" fillId="0" borderId="0" xfId="0" applyAlignment="true">
      <alignment horizontal="center" vertical="center" wrapText="true"/>
    </xf>
    <xf numFmtId="0" fontId="4" fillId="0" borderId="1" xfId="0" applyFont="true" applyBorder="true" applyAlignment="true">
      <alignment horizontal="center" vertical="center"/>
    </xf>
    <xf numFmtId="0" fontId="4" fillId="0" borderId="1" xfId="0" applyFont="true" applyBorder="true" applyAlignment="true">
      <alignment horizontal="center" vertical="center" wrapText="true"/>
    </xf>
    <xf numFmtId="0" fontId="0" fillId="0" borderId="1" xfId="0" applyBorder="true" applyAlignment="true">
      <alignment horizontal="center" vertical="center"/>
    </xf>
    <xf numFmtId="0" fontId="0" fillId="0" borderId="1" xfId="0" applyBorder="true" applyAlignment="true">
      <alignment horizontal="center" vertical="center" wrapText="true"/>
    </xf>
    <xf numFmtId="0" fontId="5" fillId="0" borderId="1" xfId="0" applyFont="true" applyBorder="true" applyAlignment="true">
      <alignment horizontal="center" vertical="center" wrapText="true"/>
    </xf>
    <xf numFmtId="0" fontId="0" fillId="0" borderId="1" xfId="0" applyBorder="true" applyAlignment="true">
      <alignment vertical="center"/>
    </xf>
    <xf numFmtId="0" fontId="6" fillId="0" borderId="1" xfId="0" applyFont="true" applyBorder="true" applyAlignment="true">
      <alignment horizontal="center" vertical="center" wrapText="true"/>
    </xf>
    <xf numFmtId="49" fontId="0" fillId="0" borderId="1" xfId="0" applyNumberFormat="true" applyBorder="true" applyAlignment="true">
      <alignment horizontal="center" vertical="center"/>
    </xf>
    <xf numFmtId="49" fontId="7" fillId="0" borderId="1" xfId="0" applyNumberFormat="true" applyFont="true" applyBorder="true" applyAlignment="true">
      <alignment horizontal="center" vertical="center"/>
    </xf>
    <xf numFmtId="0" fontId="8" fillId="0" borderId="1" xfId="0" applyFont="true" applyBorder="true" applyAlignment="true">
      <alignment horizontal="center" vertical="center" wrapText="true"/>
    </xf>
    <xf numFmtId="0" fontId="0" fillId="0" borderId="1" xfId="0" applyNumberFormat="true" applyBorder="true" applyAlignment="true">
      <alignment horizontal="center" vertical="center"/>
    </xf>
    <xf numFmtId="0" fontId="0" fillId="0" borderId="1" xfId="0" applyNumberFormat="true" applyBorder="true" applyAlignment="true">
      <alignment horizontal="center" vertical="center" wrapText="true"/>
    </xf>
    <xf numFmtId="0" fontId="0" fillId="0" borderId="0" xfId="0" applyAlignment="true">
      <alignment vertical="center" wrapText="true"/>
    </xf>
    <xf numFmtId="0" fontId="9"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49" fontId="0" fillId="0" borderId="1" xfId="0" applyNumberFormat="true" applyFill="true" applyBorder="true" applyAlignment="true">
      <alignment vertical="center"/>
    </xf>
    <xf numFmtId="0" fontId="9" fillId="0" borderId="1" xfId="0" applyFont="true" applyBorder="true" applyAlignment="true">
      <alignment horizontal="center" vertical="center" wrapText="true"/>
    </xf>
    <xf numFmtId="49" fontId="0" fillId="0" borderId="1" xfId="0" applyNumberFormat="true" applyBorder="true" applyAlignment="true">
      <alignment vertical="center"/>
    </xf>
    <xf numFmtId="0" fontId="0" fillId="0" borderId="1" xfId="0" applyBorder="true" applyAlignment="true">
      <alignment vertical="center" wrapText="true"/>
    </xf>
    <xf numFmtId="0" fontId="7" fillId="0" borderId="1" xfId="0" applyFont="true" applyBorder="true" applyAlignment="true">
      <alignment horizontal="center" vertical="center" wrapText="true"/>
    </xf>
    <xf numFmtId="0" fontId="0" fillId="0" borderId="1" xfId="0" applyFill="true" applyBorder="true" applyAlignment="true">
      <alignment horizontal="center" vertical="center"/>
    </xf>
    <xf numFmtId="0" fontId="3" fillId="0" borderId="0" xfId="0" applyFont="true" applyAlignment="true">
      <alignment horizontal="center" vertical="center" wrapText="true"/>
    </xf>
    <xf numFmtId="0" fontId="0" fillId="0" borderId="1" xfId="0" applyNumberFormat="true" applyFill="true" applyBorder="true" applyAlignment="true">
      <alignment horizontal="center" vertical="center"/>
    </xf>
    <xf numFmtId="0" fontId="0" fillId="0" borderId="1" xfId="0" applyFill="true" applyBorder="true" applyAlignment="true">
      <alignment horizontal="center" vertical="center" wrapText="true"/>
    </xf>
    <xf numFmtId="0" fontId="0" fillId="0" borderId="0" xfId="0" applyBorder="true" applyAlignment="true">
      <alignment horizontal="center" vertical="center"/>
    </xf>
    <xf numFmtId="0" fontId="0" fillId="0" borderId="0" xfId="0" applyBorder="true" applyAlignment="true">
      <alignment horizontal="center" vertical="center" wrapText="true"/>
    </xf>
    <xf numFmtId="0" fontId="0" fillId="0" borderId="0" xfId="0" applyBorder="true" applyAlignment="true">
      <alignment vertical="center"/>
    </xf>
    <xf numFmtId="0" fontId="0" fillId="0" borderId="0" xfId="0" applyBorder="true" applyAlignment="true">
      <alignment vertical="center" wrapText="true"/>
    </xf>
    <xf numFmtId="0" fontId="10" fillId="0" borderId="0" xfId="0" applyFont="true" applyAlignment="true">
      <alignment horizontal="center" vertical="center"/>
    </xf>
    <xf numFmtId="0" fontId="11" fillId="0" borderId="0" xfId="0" applyFont="true" applyAlignment="true">
      <alignment horizontal="center" vertical="center"/>
    </xf>
    <xf numFmtId="0" fontId="10" fillId="0" borderId="1" xfId="0" applyFont="true" applyBorder="true" applyAlignment="true">
      <alignment horizontal="center" vertical="center"/>
    </xf>
    <xf numFmtId="0" fontId="10" fillId="0" borderId="1" xfId="0" applyFont="true" applyBorder="true" applyAlignment="true">
      <alignment horizontal="center" vertical="center" wrapText="true"/>
    </xf>
    <xf numFmtId="0" fontId="7" fillId="0" borderId="1" xfId="0" applyFont="true" applyBorder="true" applyAlignment="true">
      <alignment horizontal="center" vertical="center"/>
    </xf>
    <xf numFmtId="0" fontId="10" fillId="0" borderId="1" xfId="0" applyNumberFormat="true" applyFont="true" applyBorder="true" applyAlignment="true">
      <alignment horizontal="center" vertical="center"/>
    </xf>
    <xf numFmtId="0" fontId="11" fillId="0" borderId="1" xfId="0" applyFont="true" applyBorder="true" applyAlignment="true">
      <alignment horizontal="center" vertical="center"/>
    </xf>
    <xf numFmtId="49" fontId="0" fillId="0" borderId="0" xfId="0" applyNumberFormat="true" applyAlignment="true">
      <alignment horizontal="center" vertical="center"/>
    </xf>
    <xf numFmtId="176" fontId="0" fillId="0" borderId="0" xfId="0" applyNumberFormat="true" applyAlignment="true">
      <alignment horizontal="center" vertical="center"/>
    </xf>
    <xf numFmtId="49" fontId="4" fillId="0" borderId="1" xfId="0" applyNumberFormat="true" applyFont="true" applyBorder="true" applyAlignment="true">
      <alignment horizontal="center" vertical="center"/>
    </xf>
    <xf numFmtId="176" fontId="4" fillId="0" borderId="1" xfId="0" applyNumberFormat="true" applyFont="true" applyBorder="true" applyAlignment="true">
      <alignment horizontal="center" vertical="center"/>
    </xf>
    <xf numFmtId="176" fontId="0" fillId="0" borderId="1" xfId="0" applyNumberFormat="true" applyBorder="true" applyAlignment="true">
      <alignment horizontal="center" vertical="center"/>
    </xf>
    <xf numFmtId="176" fontId="0" fillId="0" borderId="1" xfId="0" applyNumberFormat="true" applyBorder="true" applyAlignment="true">
      <alignment horizontal="center" vertical="center" wrapText="true"/>
    </xf>
    <xf numFmtId="176" fontId="10" fillId="0" borderId="1" xfId="0" applyNumberFormat="true" applyFont="true" applyBorder="true" applyAlignment="true">
      <alignment horizontal="center"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1"/>
  <sheetViews>
    <sheetView topLeftCell="A23" workbookViewId="0">
      <selection activeCell="H26" sqref="H26"/>
    </sheetView>
  </sheetViews>
  <sheetFormatPr defaultColWidth="9" defaultRowHeight="26.1" customHeight="true"/>
  <cols>
    <col min="1" max="1" width="9" style="12"/>
    <col min="2" max="2" width="31" style="13" customWidth="true"/>
    <col min="3" max="3" width="10" style="12" customWidth="true"/>
    <col min="4" max="4" width="13.375" style="12" customWidth="true"/>
    <col min="5" max="5" width="18.125" style="12" customWidth="true"/>
    <col min="6" max="6" width="19.125" style="12" customWidth="true"/>
    <col min="7" max="7" width="16.375" style="12" customWidth="true"/>
    <col min="8" max="8" width="7" style="12" customWidth="true"/>
    <col min="9" max="9" width="15.75" style="49" customWidth="true"/>
    <col min="10" max="10" width="18" style="50" customWidth="true"/>
    <col min="11" max="16384" width="9" style="12"/>
  </cols>
  <sheetData>
    <row r="1" s="1" customFormat="true" ht="51" customHeight="true" spans="1:10">
      <c r="A1" s="3" t="s">
        <v>0</v>
      </c>
      <c r="B1" s="3"/>
      <c r="C1" s="3"/>
      <c r="D1" s="3"/>
      <c r="E1" s="3"/>
      <c r="F1" s="3"/>
      <c r="G1" s="3"/>
      <c r="H1" s="3"/>
      <c r="I1" s="3"/>
      <c r="J1" s="3"/>
    </row>
    <row r="2" s="11" customFormat="true" ht="25.5" customHeight="true" spans="1:10">
      <c r="A2" s="14" t="s">
        <v>1</v>
      </c>
      <c r="B2" s="15" t="s">
        <v>2</v>
      </c>
      <c r="C2" s="14" t="s">
        <v>3</v>
      </c>
      <c r="D2" s="14" t="s">
        <v>4</v>
      </c>
      <c r="E2" s="14" t="s">
        <v>5</v>
      </c>
      <c r="F2" s="14" t="s">
        <v>6</v>
      </c>
      <c r="G2" s="14" t="s">
        <v>7</v>
      </c>
      <c r="H2" s="14" t="s">
        <v>8</v>
      </c>
      <c r="I2" s="51" t="s">
        <v>9</v>
      </c>
      <c r="J2" s="52" t="s">
        <v>10</v>
      </c>
    </row>
    <row r="3" ht="25.5" customHeight="true" spans="1:10">
      <c r="A3" s="16">
        <v>1</v>
      </c>
      <c r="B3" s="17" t="s">
        <v>11</v>
      </c>
      <c r="C3" s="16" t="s">
        <v>12</v>
      </c>
      <c r="D3" s="16">
        <v>2281930</v>
      </c>
      <c r="E3" s="16">
        <v>38</v>
      </c>
      <c r="F3" s="16">
        <f>E3*0.015</f>
        <v>0.57</v>
      </c>
      <c r="G3" s="16">
        <v>2</v>
      </c>
      <c r="H3" s="16">
        <v>0</v>
      </c>
      <c r="I3" s="53">
        <v>0</v>
      </c>
      <c r="J3" s="53"/>
    </row>
    <row r="4" ht="25.5" customHeight="true" spans="1:10">
      <c r="A4" s="16">
        <v>2</v>
      </c>
      <c r="B4" s="17" t="s">
        <v>13</v>
      </c>
      <c r="C4" s="16" t="s">
        <v>14</v>
      </c>
      <c r="D4" s="16">
        <v>15773008006</v>
      </c>
      <c r="E4" s="16">
        <v>27</v>
      </c>
      <c r="F4" s="16">
        <f>E4*0.015</f>
        <v>0.405</v>
      </c>
      <c r="G4" s="16">
        <v>1</v>
      </c>
      <c r="H4" s="16">
        <v>0</v>
      </c>
      <c r="I4" s="53">
        <v>0</v>
      </c>
      <c r="J4" s="53" t="s">
        <v>15</v>
      </c>
    </row>
    <row r="5" ht="25.5" customHeight="true" spans="1:10">
      <c r="A5" s="16">
        <v>3</v>
      </c>
      <c r="B5" s="17" t="s">
        <v>16</v>
      </c>
      <c r="C5" s="17" t="s">
        <v>17</v>
      </c>
      <c r="D5" s="19">
        <v>18973019031</v>
      </c>
      <c r="E5" s="16">
        <v>150</v>
      </c>
      <c r="F5" s="16">
        <f>E5*0.015</f>
        <v>2.25</v>
      </c>
      <c r="G5" s="16">
        <v>3</v>
      </c>
      <c r="H5" s="16">
        <v>3</v>
      </c>
      <c r="I5" s="53">
        <v>0</v>
      </c>
      <c r="J5" s="53"/>
    </row>
    <row r="6" ht="25.5" customHeight="true" spans="1:10">
      <c r="A6" s="16">
        <v>4</v>
      </c>
      <c r="B6" s="17" t="s">
        <v>18</v>
      </c>
      <c r="C6" s="16" t="s">
        <v>19</v>
      </c>
      <c r="D6" s="16">
        <v>18270814358</v>
      </c>
      <c r="E6" s="16">
        <v>29</v>
      </c>
      <c r="F6" s="16">
        <f>E6*0.015</f>
        <v>0.435</v>
      </c>
      <c r="G6" s="16">
        <v>1</v>
      </c>
      <c r="H6" s="16">
        <v>0</v>
      </c>
      <c r="I6" s="53">
        <v>0</v>
      </c>
      <c r="J6" s="53"/>
    </row>
    <row r="7" ht="25.5" customHeight="true" spans="1:10">
      <c r="A7" s="16">
        <v>5</v>
      </c>
      <c r="B7" s="17" t="s">
        <v>20</v>
      </c>
      <c r="C7" s="16" t="s">
        <v>21</v>
      </c>
      <c r="D7" s="16">
        <v>13762011986</v>
      </c>
      <c r="E7" s="16">
        <v>89</v>
      </c>
      <c r="F7" s="16">
        <v>1.335</v>
      </c>
      <c r="G7" s="16">
        <v>1</v>
      </c>
      <c r="H7" s="16">
        <v>0</v>
      </c>
      <c r="I7" s="53">
        <v>2.279675</v>
      </c>
      <c r="J7" s="53"/>
    </row>
    <row r="8" ht="25.5" customHeight="true" spans="1:10">
      <c r="A8" s="16">
        <v>6</v>
      </c>
      <c r="B8" s="17" t="s">
        <v>22</v>
      </c>
      <c r="C8" s="16" t="s">
        <v>23</v>
      </c>
      <c r="D8" s="16">
        <v>8981913</v>
      </c>
      <c r="E8" s="16">
        <v>72</v>
      </c>
      <c r="F8" s="16">
        <v>1.08</v>
      </c>
      <c r="G8" s="16">
        <v>1</v>
      </c>
      <c r="H8" s="16">
        <v>1</v>
      </c>
      <c r="I8" s="53">
        <v>0</v>
      </c>
      <c r="J8" s="54" t="s">
        <v>24</v>
      </c>
    </row>
    <row r="9" ht="25.5" customHeight="true" spans="1:10">
      <c r="A9" s="16">
        <v>7</v>
      </c>
      <c r="B9" s="17" t="s">
        <v>25</v>
      </c>
      <c r="C9" s="16" t="s">
        <v>26</v>
      </c>
      <c r="D9" s="16">
        <v>8618777</v>
      </c>
      <c r="E9" s="16">
        <v>14</v>
      </c>
      <c r="F9" s="16">
        <f t="shared" ref="F9:F31" si="0">E9*0.015</f>
        <v>0.21</v>
      </c>
      <c r="G9" s="16">
        <v>1</v>
      </c>
      <c r="H9" s="16">
        <v>0</v>
      </c>
      <c r="I9" s="53">
        <v>0</v>
      </c>
      <c r="J9" s="53"/>
    </row>
    <row r="10" ht="25.5" customHeight="true" spans="1:10">
      <c r="A10" s="16">
        <v>8</v>
      </c>
      <c r="B10" s="17" t="s">
        <v>27</v>
      </c>
      <c r="C10" s="16" t="s">
        <v>28</v>
      </c>
      <c r="D10" s="16">
        <v>8878898</v>
      </c>
      <c r="E10" s="16">
        <v>244</v>
      </c>
      <c r="F10" s="16">
        <f t="shared" si="0"/>
        <v>3.66</v>
      </c>
      <c r="G10" s="16">
        <v>1</v>
      </c>
      <c r="H10" s="16">
        <v>1</v>
      </c>
      <c r="I10" s="53">
        <v>11.2963</v>
      </c>
      <c r="J10" s="53"/>
    </row>
    <row r="11" ht="25.5" customHeight="true" spans="1:10">
      <c r="A11" s="16">
        <v>9</v>
      </c>
      <c r="B11" s="17" t="s">
        <v>29</v>
      </c>
      <c r="C11" s="16" t="s">
        <v>30</v>
      </c>
      <c r="D11" s="16">
        <v>13975010008</v>
      </c>
      <c r="E11" s="16">
        <v>66</v>
      </c>
      <c r="F11" s="16">
        <f t="shared" si="0"/>
        <v>0.99</v>
      </c>
      <c r="G11" s="16">
        <v>1</v>
      </c>
      <c r="H11" s="16">
        <v>1</v>
      </c>
      <c r="I11" s="53">
        <v>0</v>
      </c>
      <c r="J11" s="53"/>
    </row>
    <row r="12" ht="25.5" customHeight="true" spans="1:10">
      <c r="A12" s="16">
        <v>10</v>
      </c>
      <c r="B12" s="17" t="s">
        <v>31</v>
      </c>
      <c r="C12" s="16" t="s">
        <v>32</v>
      </c>
      <c r="D12" s="16">
        <v>13873051992</v>
      </c>
      <c r="E12" s="16">
        <v>22</v>
      </c>
      <c r="F12" s="16">
        <f t="shared" si="0"/>
        <v>0.33</v>
      </c>
      <c r="G12" s="16">
        <v>1</v>
      </c>
      <c r="H12" s="16">
        <v>0</v>
      </c>
      <c r="I12" s="53">
        <v>0</v>
      </c>
      <c r="J12" s="53"/>
    </row>
    <row r="13" ht="25.5" customHeight="true" spans="1:10">
      <c r="A13" s="16">
        <v>11</v>
      </c>
      <c r="B13" s="32" t="s">
        <v>33</v>
      </c>
      <c r="C13" s="16" t="s">
        <v>34</v>
      </c>
      <c r="D13" s="16">
        <v>13873044655</v>
      </c>
      <c r="E13" s="16">
        <v>191</v>
      </c>
      <c r="F13" s="16">
        <f t="shared" si="0"/>
        <v>2.865</v>
      </c>
      <c r="G13" s="16">
        <v>2</v>
      </c>
      <c r="H13" s="16">
        <v>1</v>
      </c>
      <c r="I13" s="53">
        <v>0</v>
      </c>
      <c r="J13" s="53"/>
    </row>
    <row r="14" s="42" customFormat="true" ht="25.5" customHeight="true" spans="1:10">
      <c r="A14" s="16">
        <v>12</v>
      </c>
      <c r="B14" s="45" t="s">
        <v>35</v>
      </c>
      <c r="C14" s="44" t="s">
        <v>36</v>
      </c>
      <c r="D14" s="44">
        <v>13975030257</v>
      </c>
      <c r="E14" s="44">
        <v>183</v>
      </c>
      <c r="F14" s="44">
        <f t="shared" si="0"/>
        <v>2.745</v>
      </c>
      <c r="G14" s="44">
        <v>2</v>
      </c>
      <c r="H14" s="44">
        <v>1</v>
      </c>
      <c r="I14" s="55">
        <v>0</v>
      </c>
      <c r="J14" s="55"/>
    </row>
    <row r="15" s="42" customFormat="true" ht="25.5" customHeight="true" spans="1:10">
      <c r="A15" s="16">
        <v>13</v>
      </c>
      <c r="B15" s="45" t="s">
        <v>37</v>
      </c>
      <c r="C15" s="44" t="s">
        <v>38</v>
      </c>
      <c r="D15" s="44">
        <v>15200229626</v>
      </c>
      <c r="E15" s="44">
        <v>790</v>
      </c>
      <c r="F15" s="44">
        <f t="shared" si="0"/>
        <v>11.85</v>
      </c>
      <c r="G15" s="44">
        <v>11</v>
      </c>
      <c r="H15" s="44">
        <v>3</v>
      </c>
      <c r="I15" s="55">
        <v>0</v>
      </c>
      <c r="J15" s="55"/>
    </row>
    <row r="16" ht="25.5" customHeight="true" spans="1:10">
      <c r="A16" s="16">
        <v>14</v>
      </c>
      <c r="B16" s="17" t="s">
        <v>39</v>
      </c>
      <c r="C16" s="16" t="s">
        <v>40</v>
      </c>
      <c r="D16" s="16">
        <v>15200229626</v>
      </c>
      <c r="E16" s="16">
        <v>299</v>
      </c>
      <c r="F16" s="16">
        <f t="shared" si="0"/>
        <v>4.485</v>
      </c>
      <c r="G16" s="16">
        <v>5</v>
      </c>
      <c r="H16" s="16">
        <v>0</v>
      </c>
      <c r="I16" s="53">
        <v>0</v>
      </c>
      <c r="J16" s="53"/>
    </row>
    <row r="17" ht="25.5" customHeight="true" spans="1:10">
      <c r="A17" s="16">
        <v>15</v>
      </c>
      <c r="B17" s="17" t="s">
        <v>41</v>
      </c>
      <c r="C17" s="16" t="s">
        <v>42</v>
      </c>
      <c r="D17" s="16">
        <v>13786081453</v>
      </c>
      <c r="E17" s="16">
        <v>1278</v>
      </c>
      <c r="F17" s="16">
        <f t="shared" si="0"/>
        <v>19.17</v>
      </c>
      <c r="G17" s="16">
        <v>5</v>
      </c>
      <c r="H17" s="16">
        <v>2</v>
      </c>
      <c r="I17" s="53">
        <v>82.81685</v>
      </c>
      <c r="J17" s="53"/>
    </row>
    <row r="18" ht="25.5" customHeight="true" spans="1:10">
      <c r="A18" s="16">
        <v>16</v>
      </c>
      <c r="B18" s="17" t="s">
        <v>43</v>
      </c>
      <c r="C18" s="16" t="s">
        <v>44</v>
      </c>
      <c r="D18" s="16">
        <v>13786004726</v>
      </c>
      <c r="E18" s="16">
        <v>804</v>
      </c>
      <c r="F18" s="16">
        <f t="shared" si="0"/>
        <v>12.06</v>
      </c>
      <c r="G18" s="16">
        <v>5</v>
      </c>
      <c r="H18" s="16">
        <v>4</v>
      </c>
      <c r="I18" s="53">
        <v>20.8233</v>
      </c>
      <c r="J18" s="53"/>
    </row>
    <row r="19" ht="25.5" customHeight="true" spans="1:10">
      <c r="A19" s="16">
        <v>17</v>
      </c>
      <c r="B19" s="17" t="s">
        <v>45</v>
      </c>
      <c r="C19" s="16" t="s">
        <v>46</v>
      </c>
      <c r="D19" s="16">
        <v>18673006658</v>
      </c>
      <c r="E19" s="16">
        <v>236</v>
      </c>
      <c r="F19" s="16">
        <f t="shared" si="0"/>
        <v>3.54</v>
      </c>
      <c r="G19" s="16">
        <v>3</v>
      </c>
      <c r="H19" s="16">
        <v>0</v>
      </c>
      <c r="I19" s="53">
        <v>3.6747</v>
      </c>
      <c r="J19" s="53"/>
    </row>
    <row r="20" ht="25.5" customHeight="true" spans="1:10">
      <c r="A20" s="16">
        <v>18</v>
      </c>
      <c r="B20" s="17" t="s">
        <v>47</v>
      </c>
      <c r="C20" s="16" t="s">
        <v>48</v>
      </c>
      <c r="D20" s="16">
        <v>8725556</v>
      </c>
      <c r="E20" s="16">
        <v>642</v>
      </c>
      <c r="F20" s="16">
        <f t="shared" si="0"/>
        <v>9.63</v>
      </c>
      <c r="G20" s="16">
        <v>4</v>
      </c>
      <c r="H20" s="16">
        <v>0</v>
      </c>
      <c r="I20" s="53">
        <v>31.50715</v>
      </c>
      <c r="J20" s="53"/>
    </row>
    <row r="21" s="42" customFormat="true" ht="25.5" customHeight="true" spans="1:10">
      <c r="A21" s="16">
        <v>19</v>
      </c>
      <c r="B21" s="45" t="s">
        <v>49</v>
      </c>
      <c r="C21" s="44" t="s">
        <v>50</v>
      </c>
      <c r="D21" s="44">
        <v>18273009909</v>
      </c>
      <c r="E21" s="44">
        <v>321</v>
      </c>
      <c r="F21" s="44">
        <f t="shared" si="0"/>
        <v>4.815</v>
      </c>
      <c r="G21" s="44">
        <v>5</v>
      </c>
      <c r="H21" s="44">
        <v>0</v>
      </c>
      <c r="I21" s="55">
        <v>0</v>
      </c>
      <c r="J21" s="55"/>
    </row>
    <row r="22" ht="25.5" customHeight="true" spans="1:10">
      <c r="A22" s="16">
        <v>20</v>
      </c>
      <c r="B22" s="17" t="s">
        <v>51</v>
      </c>
      <c r="C22" s="16" t="s">
        <v>52</v>
      </c>
      <c r="D22" s="16">
        <v>13975014640</v>
      </c>
      <c r="E22" s="16">
        <v>127</v>
      </c>
      <c r="F22" s="16">
        <f t="shared" si="0"/>
        <v>1.905</v>
      </c>
      <c r="G22" s="16">
        <v>1</v>
      </c>
      <c r="H22" s="16">
        <v>1</v>
      </c>
      <c r="I22" s="53">
        <v>6.158525</v>
      </c>
      <c r="J22" s="53"/>
    </row>
    <row r="23" ht="25.5" customHeight="true" spans="1:10">
      <c r="A23" s="16">
        <v>21</v>
      </c>
      <c r="B23" s="17" t="s">
        <v>53</v>
      </c>
      <c r="C23" s="16" t="s">
        <v>54</v>
      </c>
      <c r="D23" s="16">
        <v>15197054941</v>
      </c>
      <c r="E23" s="16">
        <v>104</v>
      </c>
      <c r="F23" s="16">
        <f t="shared" si="0"/>
        <v>1.56</v>
      </c>
      <c r="G23" s="16">
        <v>2</v>
      </c>
      <c r="H23" s="16">
        <v>0</v>
      </c>
      <c r="I23" s="53">
        <v>0</v>
      </c>
      <c r="J23" s="53"/>
    </row>
    <row r="24" ht="25.5" customHeight="true" spans="1:10">
      <c r="A24" s="16">
        <v>22</v>
      </c>
      <c r="B24" s="17" t="s">
        <v>55</v>
      </c>
      <c r="C24" s="16" t="s">
        <v>56</v>
      </c>
      <c r="D24" s="16">
        <v>15697402731</v>
      </c>
      <c r="E24" s="16">
        <v>104</v>
      </c>
      <c r="F24" s="16">
        <f t="shared" si="0"/>
        <v>1.56</v>
      </c>
      <c r="G24" s="16">
        <v>1</v>
      </c>
      <c r="H24" s="16">
        <v>0</v>
      </c>
      <c r="I24" s="53">
        <v>3.8108</v>
      </c>
      <c r="J24" s="53"/>
    </row>
    <row r="25" ht="25.5" customHeight="true" spans="1:10">
      <c r="A25" s="16">
        <v>23</v>
      </c>
      <c r="B25" s="17" t="s">
        <v>57</v>
      </c>
      <c r="C25" s="16" t="s">
        <v>58</v>
      </c>
      <c r="D25" s="16">
        <v>8680333</v>
      </c>
      <c r="E25" s="16">
        <v>191</v>
      </c>
      <c r="F25" s="16">
        <f t="shared" si="0"/>
        <v>2.865</v>
      </c>
      <c r="G25" s="16">
        <v>2</v>
      </c>
      <c r="H25" s="16">
        <v>0</v>
      </c>
      <c r="I25" s="53">
        <v>5.886325</v>
      </c>
      <c r="J25" s="53"/>
    </row>
    <row r="26" ht="25.5" customHeight="true" spans="1:14">
      <c r="A26" s="16">
        <v>24</v>
      </c>
      <c r="B26" s="17" t="s">
        <v>59</v>
      </c>
      <c r="C26" s="16"/>
      <c r="D26" s="16">
        <v>8256286</v>
      </c>
      <c r="E26" s="16">
        <v>1452</v>
      </c>
      <c r="F26" s="16">
        <f t="shared" si="0"/>
        <v>21.78</v>
      </c>
      <c r="G26" s="16">
        <v>12</v>
      </c>
      <c r="H26" s="16">
        <v>3</v>
      </c>
      <c r="I26" s="53">
        <v>46.1379</v>
      </c>
      <c r="J26" s="53"/>
      <c r="N26" s="12" t="s">
        <v>60</v>
      </c>
    </row>
    <row r="27" ht="25.5" customHeight="true" spans="1:10">
      <c r="A27" s="16">
        <v>25</v>
      </c>
      <c r="B27" s="17" t="s">
        <v>61</v>
      </c>
      <c r="C27" s="16" t="s">
        <v>62</v>
      </c>
      <c r="D27" s="16">
        <v>15074042585</v>
      </c>
      <c r="E27" s="16">
        <v>849</v>
      </c>
      <c r="F27" s="16">
        <f t="shared" si="0"/>
        <v>12.735</v>
      </c>
      <c r="G27" s="16">
        <v>5</v>
      </c>
      <c r="H27" s="16">
        <v>0</v>
      </c>
      <c r="I27" s="53">
        <v>52.636675</v>
      </c>
      <c r="J27" s="53"/>
    </row>
    <row r="28" ht="25.5" customHeight="true" spans="1:10">
      <c r="A28" s="16">
        <v>26</v>
      </c>
      <c r="B28" s="17" t="s">
        <v>63</v>
      </c>
      <c r="C28" s="16" t="s">
        <v>64</v>
      </c>
      <c r="D28" s="16">
        <v>15873089737</v>
      </c>
      <c r="E28" s="16">
        <v>53</v>
      </c>
      <c r="F28" s="16">
        <f t="shared" si="0"/>
        <v>0.795</v>
      </c>
      <c r="G28" s="16">
        <v>1</v>
      </c>
      <c r="H28" s="16">
        <v>0</v>
      </c>
      <c r="I28" s="53">
        <v>0</v>
      </c>
      <c r="J28" s="53"/>
    </row>
    <row r="29" ht="25.5" customHeight="true" spans="1:10">
      <c r="A29" s="16">
        <v>27</v>
      </c>
      <c r="B29" s="17" t="s">
        <v>65</v>
      </c>
      <c r="C29" s="16" t="s">
        <v>66</v>
      </c>
      <c r="D29" s="16">
        <v>13786026550</v>
      </c>
      <c r="E29" s="16">
        <v>55</v>
      </c>
      <c r="F29" s="16">
        <f t="shared" si="0"/>
        <v>0.825</v>
      </c>
      <c r="G29" s="16">
        <v>3</v>
      </c>
      <c r="H29" s="16">
        <v>3</v>
      </c>
      <c r="I29" s="53">
        <v>0</v>
      </c>
      <c r="J29" s="53"/>
    </row>
    <row r="30" ht="25.5" customHeight="true" spans="1:10">
      <c r="A30" s="16">
        <v>28</v>
      </c>
      <c r="B30" s="17" t="s">
        <v>67</v>
      </c>
      <c r="C30" s="16" t="s">
        <v>68</v>
      </c>
      <c r="D30" s="16">
        <v>3226206</v>
      </c>
      <c r="E30" s="16">
        <v>26</v>
      </c>
      <c r="F30" s="16">
        <f t="shared" si="0"/>
        <v>0.39</v>
      </c>
      <c r="G30" s="16">
        <v>1</v>
      </c>
      <c r="H30" s="16">
        <v>0</v>
      </c>
      <c r="I30" s="53">
        <v>0</v>
      </c>
      <c r="J30" s="53"/>
    </row>
    <row r="31" ht="27.75" customHeight="true" spans="1:10">
      <c r="A31" s="16">
        <v>29</v>
      </c>
      <c r="B31" s="17" t="s">
        <v>69</v>
      </c>
      <c r="C31" s="16" t="s">
        <v>70</v>
      </c>
      <c r="D31" s="16">
        <v>8611944</v>
      </c>
      <c r="E31" s="16">
        <v>330</v>
      </c>
      <c r="F31" s="16">
        <f t="shared" si="0"/>
        <v>4.95</v>
      </c>
      <c r="G31" s="16">
        <v>7</v>
      </c>
      <c r="H31" s="16">
        <v>1</v>
      </c>
      <c r="I31" s="24">
        <v>0</v>
      </c>
      <c r="J31" s="16"/>
    </row>
    <row r="32" ht="27.75" customHeight="true" spans="1:10">
      <c r="A32" s="16">
        <v>30</v>
      </c>
      <c r="B32" s="45" t="s">
        <v>71</v>
      </c>
      <c r="C32" s="16" t="s">
        <v>72</v>
      </c>
      <c r="D32" s="16">
        <v>15973006566</v>
      </c>
      <c r="E32" s="16">
        <v>143</v>
      </c>
      <c r="F32" s="16">
        <v>2.145</v>
      </c>
      <c r="G32" s="16">
        <v>3</v>
      </c>
      <c r="H32" s="16">
        <v>1</v>
      </c>
      <c r="I32" s="21" t="s">
        <v>73</v>
      </c>
      <c r="J32" s="53"/>
    </row>
    <row r="33" ht="27.75" customHeight="true" spans="1:10">
      <c r="A33" s="16"/>
      <c r="B33" s="45"/>
      <c r="C33" s="16"/>
      <c r="D33" s="16"/>
      <c r="E33" s="16"/>
      <c r="F33" s="16"/>
      <c r="G33" s="16"/>
      <c r="H33" s="16"/>
      <c r="I33" s="21"/>
      <c r="J33" s="53"/>
    </row>
    <row r="34" ht="27.75" customHeight="true" spans="1:10">
      <c r="A34" s="16"/>
      <c r="B34" s="45"/>
      <c r="C34" s="16"/>
      <c r="D34" s="16"/>
      <c r="E34" s="16"/>
      <c r="F34" s="16"/>
      <c r="G34" s="16"/>
      <c r="H34" s="16"/>
      <c r="I34" s="21"/>
      <c r="J34" s="53"/>
    </row>
    <row r="35" ht="27.75" customHeight="true" spans="1:10">
      <c r="A35" s="16"/>
      <c r="B35" s="45"/>
      <c r="C35" s="16"/>
      <c r="D35" s="16"/>
      <c r="E35" s="16"/>
      <c r="F35" s="16"/>
      <c r="G35" s="16"/>
      <c r="H35" s="16"/>
      <c r="I35" s="21"/>
      <c r="J35" s="53"/>
    </row>
    <row r="36" ht="27.75" customHeight="true" spans="1:10">
      <c r="A36" s="16"/>
      <c r="B36" s="45"/>
      <c r="C36" s="16"/>
      <c r="D36" s="16"/>
      <c r="E36" s="16"/>
      <c r="F36" s="16"/>
      <c r="G36" s="16"/>
      <c r="H36" s="16"/>
      <c r="I36" s="21"/>
      <c r="J36" s="53"/>
    </row>
    <row r="37" ht="27.75" customHeight="true" spans="1:10">
      <c r="A37" s="16"/>
      <c r="B37" s="45"/>
      <c r="C37" s="16"/>
      <c r="D37" s="16"/>
      <c r="E37" s="16"/>
      <c r="F37" s="16"/>
      <c r="G37" s="16"/>
      <c r="H37" s="16"/>
      <c r="I37" s="21"/>
      <c r="J37" s="53"/>
    </row>
    <row r="38" ht="25.5" customHeight="true" spans="1:10">
      <c r="A38" s="16"/>
      <c r="B38" s="17"/>
      <c r="C38" s="16"/>
      <c r="D38" s="16"/>
      <c r="E38" s="16"/>
      <c r="F38" s="16"/>
      <c r="G38" s="16"/>
      <c r="H38" s="16"/>
      <c r="I38" s="21"/>
      <c r="J38" s="53"/>
    </row>
    <row r="39" ht="25.5" customHeight="true" spans="1:10">
      <c r="A39" s="16"/>
      <c r="B39" s="17"/>
      <c r="C39" s="16"/>
      <c r="D39" s="16"/>
      <c r="E39" s="16"/>
      <c r="F39" s="16"/>
      <c r="G39" s="16"/>
      <c r="H39" s="16"/>
      <c r="I39" s="21"/>
      <c r="J39" s="53"/>
    </row>
    <row r="40" ht="25.5" customHeight="true" spans="1:10">
      <c r="A40" s="16"/>
      <c r="B40" s="17"/>
      <c r="C40" s="16"/>
      <c r="D40" s="16"/>
      <c r="E40" s="16"/>
      <c r="F40" s="16"/>
      <c r="G40" s="16"/>
      <c r="H40" s="16"/>
      <c r="I40" s="21"/>
      <c r="J40" s="53"/>
    </row>
    <row r="41" ht="25.5" customHeight="true" spans="1:10">
      <c r="A41" s="16"/>
      <c r="B41" s="17"/>
      <c r="C41" s="16"/>
      <c r="D41" s="16"/>
      <c r="E41" s="16"/>
      <c r="F41" s="16"/>
      <c r="G41" s="16"/>
      <c r="H41" s="16"/>
      <c r="I41" s="21"/>
      <c r="J41" s="53"/>
    </row>
  </sheetData>
  <mergeCells count="1">
    <mergeCell ref="A1:J1"/>
  </mergeCells>
  <pageMargins left="0.700606886796125" right="0.700606886796125" top="0.357594194374685" bottom="0.357594194374685" header="0.298573792450071" footer="0.298573792450071"/>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6"/>
  <sheetViews>
    <sheetView topLeftCell="A76" workbookViewId="0">
      <selection activeCell="G82" sqref="G82"/>
    </sheetView>
  </sheetViews>
  <sheetFormatPr defaultColWidth="9" defaultRowHeight="27.95" customHeight="true"/>
  <cols>
    <col min="1" max="1" width="9" style="12"/>
    <col min="2" max="2" width="33.875" style="13" customWidth="true"/>
    <col min="3" max="3" width="9" style="12"/>
    <col min="4" max="4" width="13.375" style="12" customWidth="true"/>
    <col min="5" max="6" width="17.125" style="12" customWidth="true"/>
    <col min="7" max="7" width="15.375" style="12" customWidth="true"/>
    <col min="8" max="8" width="7" style="12" customWidth="true"/>
    <col min="9" max="9" width="17.5" style="12" customWidth="true"/>
    <col min="10" max="10" width="18.25" style="12" customWidth="true"/>
    <col min="11" max="16384" width="9" style="12"/>
  </cols>
  <sheetData>
    <row r="1" s="1" customFormat="true" ht="45.95" customHeight="true" spans="1:10">
      <c r="A1" s="3" t="s">
        <v>74</v>
      </c>
      <c r="B1" s="3"/>
      <c r="C1" s="3"/>
      <c r="D1" s="3"/>
      <c r="E1" s="3"/>
      <c r="F1" s="3"/>
      <c r="G1" s="3"/>
      <c r="H1" s="3"/>
      <c r="I1" s="3"/>
      <c r="J1" s="3"/>
    </row>
    <row r="2" s="11" customFormat="true" ht="27.75" customHeight="true" spans="1:10">
      <c r="A2" s="14" t="s">
        <v>1</v>
      </c>
      <c r="B2" s="15" t="s">
        <v>2</v>
      </c>
      <c r="C2" s="14" t="s">
        <v>3</v>
      </c>
      <c r="D2" s="14" t="s">
        <v>4</v>
      </c>
      <c r="E2" s="14" t="s">
        <v>5</v>
      </c>
      <c r="F2" s="14" t="s">
        <v>75</v>
      </c>
      <c r="G2" s="14" t="s">
        <v>7</v>
      </c>
      <c r="H2" s="14" t="s">
        <v>8</v>
      </c>
      <c r="I2" s="14" t="s">
        <v>9</v>
      </c>
      <c r="J2" s="14" t="s">
        <v>10</v>
      </c>
    </row>
    <row r="3" s="42" customFormat="true" ht="27.75" customHeight="true" spans="1:10">
      <c r="A3" s="44">
        <v>1</v>
      </c>
      <c r="B3" s="45" t="s">
        <v>76</v>
      </c>
      <c r="C3" s="44" t="s">
        <v>77</v>
      </c>
      <c r="D3" s="44">
        <v>13387305803</v>
      </c>
      <c r="E3" s="44">
        <v>38</v>
      </c>
      <c r="F3" s="44">
        <f>E3*0.015</f>
        <v>0.57</v>
      </c>
      <c r="G3" s="44">
        <v>1</v>
      </c>
      <c r="H3" s="44">
        <v>0</v>
      </c>
      <c r="I3" s="47">
        <v>0</v>
      </c>
      <c r="J3" s="44"/>
    </row>
    <row r="4" ht="27.75" customHeight="true" spans="1:10">
      <c r="A4" s="16">
        <v>2</v>
      </c>
      <c r="B4" s="17" t="s">
        <v>78</v>
      </c>
      <c r="C4" s="16"/>
      <c r="D4" s="16">
        <v>13413127272</v>
      </c>
      <c r="E4" s="16">
        <v>168</v>
      </c>
      <c r="F4" s="44">
        <v>2.25</v>
      </c>
      <c r="G4" s="16">
        <v>2</v>
      </c>
      <c r="H4" s="16">
        <v>1</v>
      </c>
      <c r="I4" s="24">
        <v>0</v>
      </c>
      <c r="J4" s="16"/>
    </row>
    <row r="5" ht="27.75" customHeight="true" spans="1:10">
      <c r="A5" s="16">
        <v>3</v>
      </c>
      <c r="B5" s="17" t="s">
        <v>79</v>
      </c>
      <c r="C5" s="16" t="s">
        <v>80</v>
      </c>
      <c r="D5" s="16">
        <v>8305968</v>
      </c>
      <c r="E5" s="16">
        <v>47</v>
      </c>
      <c r="F5" s="44">
        <v>0.7</v>
      </c>
      <c r="G5" s="16">
        <v>2</v>
      </c>
      <c r="H5" s="16">
        <v>0</v>
      </c>
      <c r="I5" s="24">
        <v>0</v>
      </c>
      <c r="J5" s="16"/>
    </row>
    <row r="6" ht="27.75" customHeight="true" spans="1:10">
      <c r="A6" s="16">
        <v>4</v>
      </c>
      <c r="B6" s="17" t="s">
        <v>81</v>
      </c>
      <c r="C6" s="18" t="s">
        <v>82</v>
      </c>
      <c r="D6" s="19">
        <v>15273008827</v>
      </c>
      <c r="E6" s="18">
        <v>11</v>
      </c>
      <c r="F6" s="44">
        <v>0.165</v>
      </c>
      <c r="G6" s="16">
        <v>2</v>
      </c>
      <c r="H6" s="16">
        <v>1</v>
      </c>
      <c r="I6" s="24">
        <v>0</v>
      </c>
      <c r="J6" s="16"/>
    </row>
    <row r="7" ht="27.75" customHeight="true" spans="1:10">
      <c r="A7" s="16">
        <v>5</v>
      </c>
      <c r="B7" s="17" t="s">
        <v>83</v>
      </c>
      <c r="C7" s="18" t="s">
        <v>84</v>
      </c>
      <c r="D7" s="19">
        <v>13575066755</v>
      </c>
      <c r="E7" s="18">
        <v>106</v>
      </c>
      <c r="F7" s="44">
        <v>1.59</v>
      </c>
      <c r="G7" s="16">
        <v>3</v>
      </c>
      <c r="H7" s="16">
        <v>1</v>
      </c>
      <c r="I7" s="24">
        <v>0</v>
      </c>
      <c r="J7" s="16"/>
    </row>
    <row r="8" ht="27.75" customHeight="true" spans="1:10">
      <c r="A8" s="16">
        <v>6</v>
      </c>
      <c r="B8" s="17" t="s">
        <v>85</v>
      </c>
      <c r="C8" s="18" t="s">
        <v>86</v>
      </c>
      <c r="D8" s="19">
        <v>18182035188</v>
      </c>
      <c r="E8" s="16">
        <v>66</v>
      </c>
      <c r="F8" s="44">
        <v>0.99</v>
      </c>
      <c r="G8" s="16">
        <v>6</v>
      </c>
      <c r="H8" s="16">
        <v>3</v>
      </c>
      <c r="I8" s="24">
        <v>0</v>
      </c>
      <c r="J8" s="16"/>
    </row>
    <row r="9" ht="27.75" customHeight="true" spans="1:10">
      <c r="A9" s="16">
        <v>7</v>
      </c>
      <c r="B9" s="17" t="s">
        <v>87</v>
      </c>
      <c r="C9" s="18" t="s">
        <v>88</v>
      </c>
      <c r="D9" s="16">
        <v>15700899787</v>
      </c>
      <c r="E9" s="18">
        <v>20</v>
      </c>
      <c r="F9" s="44">
        <f t="shared" ref="F9:F14" si="0">E9*0.015</f>
        <v>0.3</v>
      </c>
      <c r="G9" s="16">
        <v>1</v>
      </c>
      <c r="H9" s="16">
        <v>0</v>
      </c>
      <c r="I9" s="24">
        <v>0</v>
      </c>
      <c r="J9" s="16"/>
    </row>
    <row r="10" ht="27.75" customHeight="true" spans="1:10">
      <c r="A10" s="16">
        <v>8</v>
      </c>
      <c r="B10" s="17" t="s">
        <v>89</v>
      </c>
      <c r="C10" s="16" t="s">
        <v>90</v>
      </c>
      <c r="D10" s="16">
        <v>15873079198</v>
      </c>
      <c r="E10" s="16">
        <v>148</v>
      </c>
      <c r="F10" s="44">
        <f t="shared" si="0"/>
        <v>2.22</v>
      </c>
      <c r="G10" s="16">
        <v>5</v>
      </c>
      <c r="H10" s="16">
        <v>1</v>
      </c>
      <c r="I10" s="24">
        <v>0</v>
      </c>
      <c r="J10" s="16"/>
    </row>
    <row r="11" ht="27.75" customHeight="true" spans="1:10">
      <c r="A11" s="16">
        <v>9</v>
      </c>
      <c r="B11" s="17" t="s">
        <v>91</v>
      </c>
      <c r="C11" s="16" t="s">
        <v>92</v>
      </c>
      <c r="D11" s="16">
        <v>13786065020</v>
      </c>
      <c r="E11" s="16">
        <v>27</v>
      </c>
      <c r="F11" s="44">
        <f t="shared" si="0"/>
        <v>0.405</v>
      </c>
      <c r="G11" s="16">
        <v>1</v>
      </c>
      <c r="H11" s="16">
        <v>0</v>
      </c>
      <c r="I11" s="24">
        <v>0</v>
      </c>
      <c r="J11" s="16" t="s">
        <v>93</v>
      </c>
    </row>
    <row r="12" ht="27.75" customHeight="true" spans="1:10">
      <c r="A12" s="16">
        <v>10</v>
      </c>
      <c r="B12" s="17" t="s">
        <v>94</v>
      </c>
      <c r="C12" s="16" t="s">
        <v>95</v>
      </c>
      <c r="D12" s="16" t="s">
        <v>96</v>
      </c>
      <c r="E12" s="16">
        <v>16</v>
      </c>
      <c r="F12" s="44">
        <f t="shared" si="0"/>
        <v>0.24</v>
      </c>
      <c r="G12" s="16">
        <v>1</v>
      </c>
      <c r="H12" s="16">
        <v>1</v>
      </c>
      <c r="I12" s="24">
        <v>12249</v>
      </c>
      <c r="J12" s="17" t="s">
        <v>97</v>
      </c>
    </row>
    <row r="13" ht="27.75" customHeight="true" spans="1:10">
      <c r="A13" s="16">
        <v>11</v>
      </c>
      <c r="B13" s="17" t="s">
        <v>98</v>
      </c>
      <c r="C13" s="16" t="s">
        <v>99</v>
      </c>
      <c r="D13" s="16">
        <v>18773011626</v>
      </c>
      <c r="E13" s="16">
        <v>43</v>
      </c>
      <c r="F13" s="44">
        <f t="shared" si="0"/>
        <v>0.645</v>
      </c>
      <c r="G13" s="16">
        <v>1</v>
      </c>
      <c r="H13" s="16">
        <v>0</v>
      </c>
      <c r="I13" s="24">
        <v>0</v>
      </c>
      <c r="J13" s="16"/>
    </row>
    <row r="14" ht="27.75" customHeight="true" spans="1:10">
      <c r="A14" s="16">
        <v>12</v>
      </c>
      <c r="B14" s="17" t="s">
        <v>100</v>
      </c>
      <c r="C14" s="16" t="s">
        <v>101</v>
      </c>
      <c r="D14" s="16">
        <v>18817008620</v>
      </c>
      <c r="E14" s="16">
        <v>118</v>
      </c>
      <c r="F14" s="44">
        <f t="shared" si="0"/>
        <v>1.77</v>
      </c>
      <c r="G14" s="16">
        <v>3</v>
      </c>
      <c r="H14" s="16">
        <v>0</v>
      </c>
      <c r="I14" s="24">
        <v>0</v>
      </c>
      <c r="J14" s="16"/>
    </row>
    <row r="15" ht="27.75" customHeight="true" spans="1:10">
      <c r="A15" s="16">
        <v>13</v>
      </c>
      <c r="B15" s="17" t="s">
        <v>102</v>
      </c>
      <c r="C15" s="16" t="s">
        <v>103</v>
      </c>
      <c r="D15" s="16">
        <v>13975005036</v>
      </c>
      <c r="E15" s="16">
        <v>46</v>
      </c>
      <c r="F15" s="44">
        <v>0.69</v>
      </c>
      <c r="G15" s="16">
        <v>1</v>
      </c>
      <c r="H15" s="16">
        <v>1</v>
      </c>
      <c r="I15" s="24">
        <v>0</v>
      </c>
      <c r="J15" s="16"/>
    </row>
    <row r="16" ht="27.75" customHeight="true" spans="1:10">
      <c r="A16" s="16">
        <v>14</v>
      </c>
      <c r="B16" s="17" t="s">
        <v>104</v>
      </c>
      <c r="C16" s="16" t="s">
        <v>105</v>
      </c>
      <c r="D16" s="16">
        <v>17872032905</v>
      </c>
      <c r="E16" s="16">
        <v>51</v>
      </c>
      <c r="F16" s="44">
        <v>0.765</v>
      </c>
      <c r="G16" s="16">
        <v>1</v>
      </c>
      <c r="H16" s="16">
        <v>0</v>
      </c>
      <c r="I16" s="24">
        <v>17352.75</v>
      </c>
      <c r="J16" s="16" t="s">
        <v>106</v>
      </c>
    </row>
    <row r="17" ht="27.75" customHeight="true" spans="1:10">
      <c r="A17" s="16">
        <v>15</v>
      </c>
      <c r="B17" s="17" t="s">
        <v>107</v>
      </c>
      <c r="C17" s="16" t="s">
        <v>108</v>
      </c>
      <c r="D17" s="16">
        <v>18075730613</v>
      </c>
      <c r="E17" s="16">
        <v>58</v>
      </c>
      <c r="F17" s="44">
        <f>E17*0.015</f>
        <v>0.87</v>
      </c>
      <c r="G17" s="16">
        <v>1</v>
      </c>
      <c r="H17" s="16">
        <v>0</v>
      </c>
      <c r="I17" s="24">
        <v>0</v>
      </c>
      <c r="J17" s="16"/>
    </row>
    <row r="18" ht="27.75" customHeight="true" spans="1:10">
      <c r="A18" s="16">
        <v>16</v>
      </c>
      <c r="B18" s="17" t="s">
        <v>109</v>
      </c>
      <c r="C18" s="16" t="s">
        <v>110</v>
      </c>
      <c r="D18" s="16">
        <v>8536492</v>
      </c>
      <c r="E18" s="16">
        <v>142</v>
      </c>
      <c r="F18" s="44">
        <f>E18*0.015</f>
        <v>2.13</v>
      </c>
      <c r="G18" s="16">
        <v>3</v>
      </c>
      <c r="H18" s="16">
        <v>1</v>
      </c>
      <c r="I18" s="24">
        <v>0</v>
      </c>
      <c r="J18" s="16"/>
    </row>
    <row r="19" ht="27.75" customHeight="true" spans="1:10">
      <c r="A19" s="16">
        <v>17</v>
      </c>
      <c r="B19" s="17" t="s">
        <v>111</v>
      </c>
      <c r="C19" s="16" t="s">
        <v>112</v>
      </c>
      <c r="D19" s="16">
        <v>15573039090</v>
      </c>
      <c r="E19" s="16">
        <v>35</v>
      </c>
      <c r="F19" s="44">
        <f>E19*0.015</f>
        <v>0.525</v>
      </c>
      <c r="G19" s="16">
        <v>1</v>
      </c>
      <c r="H19" s="16">
        <v>0</v>
      </c>
      <c r="I19" s="24">
        <v>0</v>
      </c>
      <c r="J19" s="16"/>
    </row>
    <row r="20" ht="27.75" customHeight="true" spans="1:10">
      <c r="A20" s="16">
        <v>18</v>
      </c>
      <c r="B20" s="17" t="s">
        <v>113</v>
      </c>
      <c r="C20" s="16" t="s">
        <v>112</v>
      </c>
      <c r="D20" s="16">
        <v>15573039090</v>
      </c>
      <c r="E20" s="16">
        <v>231</v>
      </c>
      <c r="F20" s="44">
        <f>E20*0.015</f>
        <v>3.465</v>
      </c>
      <c r="G20" s="16">
        <v>7</v>
      </c>
      <c r="H20" s="16">
        <v>7</v>
      </c>
      <c r="I20" s="24">
        <v>0</v>
      </c>
      <c r="J20" s="16"/>
    </row>
    <row r="21" ht="27.75" customHeight="true" spans="1:10">
      <c r="A21" s="16">
        <v>19</v>
      </c>
      <c r="B21" s="17" t="s">
        <v>114</v>
      </c>
      <c r="C21" s="16" t="s">
        <v>115</v>
      </c>
      <c r="D21" s="21" t="s">
        <v>116</v>
      </c>
      <c r="E21" s="16">
        <v>226</v>
      </c>
      <c r="F21" s="44">
        <v>3.39</v>
      </c>
      <c r="G21" s="16">
        <v>3</v>
      </c>
      <c r="H21" s="16">
        <v>1</v>
      </c>
      <c r="I21" s="24">
        <v>76896.5</v>
      </c>
      <c r="J21" s="16" t="s">
        <v>117</v>
      </c>
    </row>
    <row r="22" ht="27.75" customHeight="true" spans="1:10">
      <c r="A22" s="16">
        <v>20</v>
      </c>
      <c r="B22" s="17" t="s">
        <v>118</v>
      </c>
      <c r="C22" s="16" t="s">
        <v>119</v>
      </c>
      <c r="D22" s="16">
        <v>13007303643</v>
      </c>
      <c r="E22" s="16">
        <v>435</v>
      </c>
      <c r="F22" s="44">
        <v>6.525</v>
      </c>
      <c r="G22" s="16">
        <v>2</v>
      </c>
      <c r="H22" s="16">
        <v>2</v>
      </c>
      <c r="I22" s="24">
        <v>171826.25</v>
      </c>
      <c r="J22" s="16"/>
    </row>
    <row r="23" ht="27.75" customHeight="true" spans="1:10">
      <c r="A23" s="16">
        <v>21</v>
      </c>
      <c r="B23" s="17" t="s">
        <v>120</v>
      </c>
      <c r="C23" s="16" t="s">
        <v>121</v>
      </c>
      <c r="D23" s="16">
        <v>8836932</v>
      </c>
      <c r="E23" s="16">
        <v>56</v>
      </c>
      <c r="F23" s="44">
        <v>0.84</v>
      </c>
      <c r="G23" s="16">
        <v>1</v>
      </c>
      <c r="H23" s="16">
        <v>0</v>
      </c>
      <c r="I23" s="24">
        <v>0</v>
      </c>
      <c r="J23" s="16"/>
    </row>
    <row r="24" ht="27.75" customHeight="true" spans="1:10">
      <c r="A24" s="16">
        <v>22</v>
      </c>
      <c r="B24" s="17" t="s">
        <v>122</v>
      </c>
      <c r="C24" s="16" t="s">
        <v>123</v>
      </c>
      <c r="D24" s="16">
        <v>13762010166</v>
      </c>
      <c r="E24" s="16">
        <v>39</v>
      </c>
      <c r="F24" s="44">
        <v>0.585</v>
      </c>
      <c r="G24" s="16">
        <v>1</v>
      </c>
      <c r="H24" s="16">
        <v>1</v>
      </c>
      <c r="I24" s="24">
        <v>0</v>
      </c>
      <c r="J24" s="16" t="s">
        <v>124</v>
      </c>
    </row>
    <row r="25" ht="27.75" customHeight="true" spans="1:10">
      <c r="A25" s="16">
        <v>23</v>
      </c>
      <c r="B25" s="17" t="s">
        <v>125</v>
      </c>
      <c r="C25" s="16" t="s">
        <v>126</v>
      </c>
      <c r="D25" s="16">
        <v>15973000772</v>
      </c>
      <c r="E25" s="16">
        <v>534</v>
      </c>
      <c r="F25" s="44">
        <v>8.01</v>
      </c>
      <c r="G25" s="16">
        <v>8</v>
      </c>
      <c r="H25" s="16">
        <v>2</v>
      </c>
      <c r="I25" s="24">
        <v>0</v>
      </c>
      <c r="J25" s="16"/>
    </row>
    <row r="26" ht="27.75" customHeight="true" spans="1:10">
      <c r="A26" s="16">
        <v>24</v>
      </c>
      <c r="B26" s="33" t="s">
        <v>127</v>
      </c>
      <c r="C26" s="46" t="s">
        <v>128</v>
      </c>
      <c r="D26" s="16">
        <v>15111223825</v>
      </c>
      <c r="E26" s="16">
        <v>270</v>
      </c>
      <c r="F26" s="44">
        <v>4.05</v>
      </c>
      <c r="G26" s="16">
        <v>3</v>
      </c>
      <c r="H26" s="16">
        <v>1</v>
      </c>
      <c r="I26" s="24">
        <v>3402.5</v>
      </c>
      <c r="J26" s="16"/>
    </row>
    <row r="27" ht="27.75" customHeight="true" spans="1:10">
      <c r="A27" s="16">
        <v>25</v>
      </c>
      <c r="B27" s="33" t="s">
        <v>129</v>
      </c>
      <c r="C27" s="16"/>
      <c r="D27" s="16">
        <v>8278029</v>
      </c>
      <c r="E27" s="16">
        <v>96</v>
      </c>
      <c r="F27" s="44">
        <v>1.44</v>
      </c>
      <c r="G27" s="16">
        <v>1</v>
      </c>
      <c r="H27" s="16">
        <v>0</v>
      </c>
      <c r="I27" s="24">
        <v>29942</v>
      </c>
      <c r="J27" s="16"/>
    </row>
    <row r="28" ht="27.75" customHeight="true" spans="1:10">
      <c r="A28" s="16">
        <v>26</v>
      </c>
      <c r="B28" s="17" t="s">
        <v>130</v>
      </c>
      <c r="C28" s="16" t="s">
        <v>131</v>
      </c>
      <c r="D28" s="16">
        <v>18873068160</v>
      </c>
      <c r="E28" s="16">
        <v>62</v>
      </c>
      <c r="F28" s="44">
        <v>0.93</v>
      </c>
      <c r="G28" s="16">
        <v>1</v>
      </c>
      <c r="H28" s="16">
        <v>1</v>
      </c>
      <c r="I28" s="24">
        <v>0</v>
      </c>
      <c r="J28" s="16"/>
    </row>
    <row r="29" ht="27.75" customHeight="true" spans="1:10">
      <c r="A29" s="16">
        <v>27</v>
      </c>
      <c r="B29" s="17" t="s">
        <v>132</v>
      </c>
      <c r="C29" s="16" t="s">
        <v>133</v>
      </c>
      <c r="D29" s="16">
        <v>18216392859</v>
      </c>
      <c r="E29" s="16">
        <v>26</v>
      </c>
      <c r="F29" s="44">
        <v>0.39</v>
      </c>
      <c r="G29" s="16">
        <v>1</v>
      </c>
      <c r="H29" s="16">
        <v>0</v>
      </c>
      <c r="I29" s="24">
        <v>0</v>
      </c>
      <c r="J29" s="16"/>
    </row>
    <row r="30" ht="27.75" customHeight="true" spans="1:10">
      <c r="A30" s="16">
        <v>28</v>
      </c>
      <c r="B30" s="33" t="s">
        <v>134</v>
      </c>
      <c r="C30" s="16" t="s">
        <v>135</v>
      </c>
      <c r="D30" s="16">
        <v>18073052060</v>
      </c>
      <c r="E30" s="16">
        <v>96</v>
      </c>
      <c r="F30" s="44">
        <v>1.44</v>
      </c>
      <c r="G30" s="16">
        <v>2</v>
      </c>
      <c r="H30" s="16">
        <v>0</v>
      </c>
      <c r="I30" s="24">
        <v>0</v>
      </c>
      <c r="J30" s="16"/>
    </row>
    <row r="31" ht="27.75" customHeight="true" spans="1:10">
      <c r="A31" s="16">
        <v>29</v>
      </c>
      <c r="B31" s="33" t="s">
        <v>136</v>
      </c>
      <c r="C31" s="16" t="s">
        <v>137</v>
      </c>
      <c r="D31" s="16">
        <v>8308899</v>
      </c>
      <c r="E31" s="16">
        <v>51</v>
      </c>
      <c r="F31" s="44">
        <v>0.765</v>
      </c>
      <c r="G31" s="16">
        <v>1</v>
      </c>
      <c r="H31" s="16">
        <v>1</v>
      </c>
      <c r="I31" s="24">
        <v>0</v>
      </c>
      <c r="J31" s="16"/>
    </row>
    <row r="32" ht="27.75" customHeight="true" spans="1:10">
      <c r="A32" s="16">
        <v>30</v>
      </c>
      <c r="B32" s="33" t="s">
        <v>138</v>
      </c>
      <c r="C32" s="16" t="s">
        <v>139</v>
      </c>
      <c r="D32" s="16">
        <v>8245289</v>
      </c>
      <c r="E32" s="16">
        <v>27</v>
      </c>
      <c r="F32" s="44">
        <v>0.405</v>
      </c>
      <c r="G32" s="16">
        <v>1</v>
      </c>
      <c r="H32" s="16">
        <v>0</v>
      </c>
      <c r="I32" s="24">
        <v>0</v>
      </c>
      <c r="J32" s="16"/>
    </row>
    <row r="33" ht="27.75" customHeight="true" spans="1:10">
      <c r="A33" s="16">
        <v>31</v>
      </c>
      <c r="B33" s="17" t="s">
        <v>140</v>
      </c>
      <c r="C33" s="16" t="s">
        <v>141</v>
      </c>
      <c r="D33" s="16">
        <v>13973014182</v>
      </c>
      <c r="E33" s="16">
        <v>322</v>
      </c>
      <c r="F33" s="44">
        <v>4.83</v>
      </c>
      <c r="G33" s="16">
        <v>4</v>
      </c>
      <c r="H33" s="16">
        <v>1</v>
      </c>
      <c r="I33" s="24">
        <v>0</v>
      </c>
      <c r="J33" s="16"/>
    </row>
    <row r="34" ht="27.75" customHeight="true" spans="1:10">
      <c r="A34" s="16">
        <v>32</v>
      </c>
      <c r="B34" s="17" t="s">
        <v>142</v>
      </c>
      <c r="C34" s="16" t="s">
        <v>143</v>
      </c>
      <c r="D34" s="16"/>
      <c r="E34" s="16">
        <v>234</v>
      </c>
      <c r="F34" s="44">
        <v>3.51</v>
      </c>
      <c r="G34" s="16">
        <v>3</v>
      </c>
      <c r="H34" s="16">
        <v>0</v>
      </c>
      <c r="I34" s="24">
        <v>34705.5</v>
      </c>
      <c r="J34" s="16"/>
    </row>
    <row r="35" ht="27.75" customHeight="true" spans="1:10">
      <c r="A35" s="16">
        <v>33</v>
      </c>
      <c r="B35" s="17" t="s">
        <v>144</v>
      </c>
      <c r="C35" s="16" t="s">
        <v>145</v>
      </c>
      <c r="D35" s="16">
        <v>13807305858</v>
      </c>
      <c r="E35" s="16">
        <v>520</v>
      </c>
      <c r="F35" s="44">
        <f t="shared" ref="F35:F68" si="1">E35*0.015</f>
        <v>7.8</v>
      </c>
      <c r="G35" s="16">
        <v>7</v>
      </c>
      <c r="H35" s="16">
        <v>2</v>
      </c>
      <c r="I35" s="24">
        <v>0</v>
      </c>
      <c r="J35" s="16"/>
    </row>
    <row r="36" ht="27.75" customHeight="true" spans="1:10">
      <c r="A36" s="16">
        <v>34</v>
      </c>
      <c r="B36" s="23" t="s">
        <v>146</v>
      </c>
      <c r="C36" s="16" t="s">
        <v>147</v>
      </c>
      <c r="D36" s="16">
        <v>82900515</v>
      </c>
      <c r="E36" s="16">
        <v>100</v>
      </c>
      <c r="F36" s="44">
        <f t="shared" si="1"/>
        <v>1.5</v>
      </c>
      <c r="G36" s="16">
        <v>4</v>
      </c>
      <c r="H36" s="16">
        <v>0</v>
      </c>
      <c r="I36" s="24">
        <v>0</v>
      </c>
      <c r="J36" s="16"/>
    </row>
    <row r="37" ht="27.75" customHeight="true" spans="1:10">
      <c r="A37" s="16">
        <v>35</v>
      </c>
      <c r="B37" s="17" t="s">
        <v>148</v>
      </c>
      <c r="C37" s="16" t="s">
        <v>149</v>
      </c>
      <c r="D37" s="16">
        <v>13975002369</v>
      </c>
      <c r="E37" s="16">
        <v>741</v>
      </c>
      <c r="F37" s="44">
        <f t="shared" si="1"/>
        <v>11.115</v>
      </c>
      <c r="G37" s="16">
        <v>12</v>
      </c>
      <c r="H37" s="16">
        <v>2</v>
      </c>
      <c r="I37" s="24">
        <v>0</v>
      </c>
      <c r="J37" s="16"/>
    </row>
    <row r="38" ht="27.75" customHeight="true" spans="1:10">
      <c r="A38" s="16">
        <v>36</v>
      </c>
      <c r="B38" s="17" t="s">
        <v>150</v>
      </c>
      <c r="C38" s="16" t="s">
        <v>151</v>
      </c>
      <c r="D38" s="16">
        <v>18007307772</v>
      </c>
      <c r="E38" s="16">
        <v>52</v>
      </c>
      <c r="F38" s="44">
        <f t="shared" si="1"/>
        <v>0.78</v>
      </c>
      <c r="G38" s="16">
        <v>2</v>
      </c>
      <c r="H38" s="16">
        <v>1</v>
      </c>
      <c r="I38" s="24">
        <v>0</v>
      </c>
      <c r="J38" s="16"/>
    </row>
    <row r="39" ht="27.75" customHeight="true" spans="1:10">
      <c r="A39" s="16">
        <v>37</v>
      </c>
      <c r="B39" s="17" t="s">
        <v>152</v>
      </c>
      <c r="C39" s="16" t="s">
        <v>153</v>
      </c>
      <c r="D39" s="16">
        <v>13387308303</v>
      </c>
      <c r="E39" s="16">
        <v>66</v>
      </c>
      <c r="F39" s="44">
        <f t="shared" si="1"/>
        <v>0.99</v>
      </c>
      <c r="G39" s="16">
        <v>2</v>
      </c>
      <c r="H39" s="16">
        <v>1</v>
      </c>
      <c r="I39" s="24">
        <v>0</v>
      </c>
      <c r="J39" s="16"/>
    </row>
    <row r="40" ht="27.75" customHeight="true" spans="1:10">
      <c r="A40" s="16">
        <v>38</v>
      </c>
      <c r="B40" s="17" t="s">
        <v>154</v>
      </c>
      <c r="C40" s="16" t="s">
        <v>155</v>
      </c>
      <c r="D40" s="16">
        <v>15173033276</v>
      </c>
      <c r="E40" s="16">
        <v>35</v>
      </c>
      <c r="F40" s="44">
        <f t="shared" si="1"/>
        <v>0.525</v>
      </c>
      <c r="G40" s="16">
        <v>1</v>
      </c>
      <c r="H40" s="16">
        <v>0</v>
      </c>
      <c r="I40" s="24">
        <v>0</v>
      </c>
      <c r="J40" s="16"/>
    </row>
    <row r="41" ht="27.75" customHeight="true" spans="1:10">
      <c r="A41" s="16">
        <v>39</v>
      </c>
      <c r="B41" s="17" t="s">
        <v>156</v>
      </c>
      <c r="C41" s="16" t="s">
        <v>157</v>
      </c>
      <c r="D41" s="16">
        <v>18107306482</v>
      </c>
      <c r="E41" s="16">
        <v>64</v>
      </c>
      <c r="F41" s="44">
        <f t="shared" si="1"/>
        <v>0.96</v>
      </c>
      <c r="G41" s="16">
        <v>1</v>
      </c>
      <c r="H41" s="16">
        <v>0</v>
      </c>
      <c r="I41" s="24">
        <v>0</v>
      </c>
      <c r="J41" s="16"/>
    </row>
    <row r="42" ht="27.75" customHeight="true" spans="1:10">
      <c r="A42" s="16">
        <v>40</v>
      </c>
      <c r="B42" s="17" t="s">
        <v>158</v>
      </c>
      <c r="C42" s="16" t="s">
        <v>159</v>
      </c>
      <c r="D42" s="16">
        <v>8780643</v>
      </c>
      <c r="E42" s="16">
        <v>472</v>
      </c>
      <c r="F42" s="44">
        <f t="shared" si="1"/>
        <v>7.08</v>
      </c>
      <c r="G42" s="16">
        <v>9</v>
      </c>
      <c r="H42" s="16">
        <v>3</v>
      </c>
      <c r="I42" s="24">
        <v>0</v>
      </c>
      <c r="J42" s="16"/>
    </row>
    <row r="43" s="43" customFormat="true" ht="27.75" customHeight="true" spans="1:10">
      <c r="A43" s="44">
        <v>41</v>
      </c>
      <c r="B43" s="17" t="s">
        <v>160</v>
      </c>
      <c r="C43" s="16" t="s">
        <v>161</v>
      </c>
      <c r="D43" s="16">
        <v>13975044689</v>
      </c>
      <c r="E43" s="16">
        <v>66</v>
      </c>
      <c r="F43" s="44">
        <f t="shared" si="1"/>
        <v>0.99</v>
      </c>
      <c r="G43" s="16">
        <v>1</v>
      </c>
      <c r="H43" s="16">
        <v>0</v>
      </c>
      <c r="I43" s="47">
        <v>0</v>
      </c>
      <c r="J43" s="48"/>
    </row>
    <row r="44" ht="27.75" customHeight="true" spans="1:10">
      <c r="A44" s="16">
        <v>42</v>
      </c>
      <c r="B44" s="17" t="s">
        <v>162</v>
      </c>
      <c r="C44" s="16" t="s">
        <v>163</v>
      </c>
      <c r="D44" s="16">
        <v>15364104717</v>
      </c>
      <c r="E44" s="16">
        <v>46</v>
      </c>
      <c r="F44" s="44">
        <f t="shared" si="1"/>
        <v>0.69</v>
      </c>
      <c r="G44" s="16">
        <v>1</v>
      </c>
      <c r="H44" s="16">
        <v>1</v>
      </c>
      <c r="I44" s="24">
        <v>0</v>
      </c>
      <c r="J44" s="16"/>
    </row>
    <row r="45" ht="27.75" customHeight="true" spans="1:10">
      <c r="A45" s="16">
        <v>43</v>
      </c>
      <c r="B45" s="17" t="s">
        <v>164</v>
      </c>
      <c r="C45" s="16"/>
      <c r="D45" s="16">
        <v>13925727851</v>
      </c>
      <c r="E45" s="16">
        <v>57</v>
      </c>
      <c r="F45" s="44">
        <f t="shared" si="1"/>
        <v>0.855</v>
      </c>
      <c r="G45" s="16">
        <v>2</v>
      </c>
      <c r="H45" s="16">
        <v>1</v>
      </c>
      <c r="I45" s="24">
        <v>0</v>
      </c>
      <c r="J45" s="16"/>
    </row>
    <row r="46" ht="27.75" customHeight="true" spans="1:10">
      <c r="A46" s="16">
        <v>44</v>
      </c>
      <c r="B46" s="17" t="s">
        <v>165</v>
      </c>
      <c r="C46" s="16" t="s">
        <v>166</v>
      </c>
      <c r="D46" s="16">
        <v>15573077138</v>
      </c>
      <c r="E46" s="16">
        <v>8</v>
      </c>
      <c r="F46" s="44">
        <f t="shared" si="1"/>
        <v>0.12</v>
      </c>
      <c r="G46" s="16">
        <v>1</v>
      </c>
      <c r="H46" s="16">
        <v>0</v>
      </c>
      <c r="I46" s="24">
        <v>0</v>
      </c>
      <c r="J46" s="16"/>
    </row>
    <row r="47" ht="27.75" customHeight="true" spans="1:10">
      <c r="A47" s="16">
        <v>45</v>
      </c>
      <c r="B47" s="17" t="s">
        <v>167</v>
      </c>
      <c r="C47" s="16" t="s">
        <v>168</v>
      </c>
      <c r="D47" s="16">
        <v>8966652</v>
      </c>
      <c r="E47" s="16">
        <v>43</v>
      </c>
      <c r="F47" s="44">
        <f t="shared" si="1"/>
        <v>0.645</v>
      </c>
      <c r="G47" s="16">
        <v>1</v>
      </c>
      <c r="H47" s="16">
        <v>0</v>
      </c>
      <c r="I47" s="24">
        <v>0</v>
      </c>
      <c r="J47" s="16"/>
    </row>
    <row r="48" ht="27.75" customHeight="true" spans="1:10">
      <c r="A48" s="16">
        <v>46</v>
      </c>
      <c r="B48" s="17" t="s">
        <v>169</v>
      </c>
      <c r="C48" s="16" t="s">
        <v>170</v>
      </c>
      <c r="D48" s="16">
        <v>15274059209</v>
      </c>
      <c r="E48" s="16">
        <v>94</v>
      </c>
      <c r="F48" s="44">
        <f t="shared" si="1"/>
        <v>1.41</v>
      </c>
      <c r="G48" s="16">
        <v>2</v>
      </c>
      <c r="H48" s="16">
        <v>0</v>
      </c>
      <c r="I48" s="24">
        <v>0</v>
      </c>
      <c r="J48" s="16"/>
    </row>
    <row r="49" ht="27.75" customHeight="true" spans="1:10">
      <c r="A49" s="16">
        <v>47</v>
      </c>
      <c r="B49" s="17" t="s">
        <v>171</v>
      </c>
      <c r="C49" s="16" t="s">
        <v>172</v>
      </c>
      <c r="D49" s="16">
        <v>15576049560</v>
      </c>
      <c r="E49" s="16">
        <v>82</v>
      </c>
      <c r="F49" s="44">
        <f t="shared" si="1"/>
        <v>1.23</v>
      </c>
      <c r="G49" s="16">
        <v>2</v>
      </c>
      <c r="H49" s="16">
        <v>1</v>
      </c>
      <c r="I49" s="24">
        <v>0</v>
      </c>
      <c r="J49" s="16"/>
    </row>
    <row r="50" ht="27.75" customHeight="true" spans="1:10">
      <c r="A50" s="16">
        <v>48</v>
      </c>
      <c r="B50" s="17" t="s">
        <v>173</v>
      </c>
      <c r="C50" s="16" t="s">
        <v>174</v>
      </c>
      <c r="D50" s="16">
        <v>13975067308</v>
      </c>
      <c r="E50" s="16">
        <v>176</v>
      </c>
      <c r="F50" s="44">
        <f t="shared" si="1"/>
        <v>2.64</v>
      </c>
      <c r="G50" s="16">
        <v>2</v>
      </c>
      <c r="H50" s="16">
        <v>1</v>
      </c>
      <c r="I50" s="24">
        <v>0</v>
      </c>
      <c r="J50" s="16"/>
    </row>
    <row r="51" ht="27.75" customHeight="true" spans="1:10">
      <c r="A51" s="16">
        <v>49</v>
      </c>
      <c r="B51" s="17" t="s">
        <v>175</v>
      </c>
      <c r="C51" s="16" t="s">
        <v>176</v>
      </c>
      <c r="D51" s="16">
        <v>13786065104</v>
      </c>
      <c r="E51" s="16">
        <v>53</v>
      </c>
      <c r="F51" s="44">
        <f t="shared" si="1"/>
        <v>0.795</v>
      </c>
      <c r="G51" s="16">
        <v>1</v>
      </c>
      <c r="H51" s="16">
        <v>0</v>
      </c>
      <c r="I51" s="24">
        <v>0</v>
      </c>
      <c r="J51" s="16"/>
    </row>
    <row r="52" ht="27.75" customHeight="true" spans="1:10">
      <c r="A52" s="16">
        <v>50</v>
      </c>
      <c r="B52" s="17" t="s">
        <v>177</v>
      </c>
      <c r="C52" s="16" t="s">
        <v>178</v>
      </c>
      <c r="D52" s="16">
        <v>18307302123</v>
      </c>
      <c r="E52" s="16">
        <v>107</v>
      </c>
      <c r="F52" s="44">
        <f t="shared" si="1"/>
        <v>1.605</v>
      </c>
      <c r="G52" s="16">
        <v>1</v>
      </c>
      <c r="H52" s="16">
        <v>1</v>
      </c>
      <c r="I52" s="24">
        <v>0</v>
      </c>
      <c r="J52" s="16"/>
    </row>
    <row r="53" ht="27.75" customHeight="true" spans="1:10">
      <c r="A53" s="16">
        <v>51</v>
      </c>
      <c r="B53" s="17" t="s">
        <v>179</v>
      </c>
      <c r="C53" s="16" t="s">
        <v>180</v>
      </c>
      <c r="D53" s="16">
        <v>13507308488</v>
      </c>
      <c r="E53" s="16">
        <v>197</v>
      </c>
      <c r="F53" s="44">
        <f t="shared" si="1"/>
        <v>2.955</v>
      </c>
      <c r="G53" s="16">
        <v>3</v>
      </c>
      <c r="H53" s="16">
        <v>1</v>
      </c>
      <c r="I53" s="24">
        <v>0</v>
      </c>
      <c r="J53" s="16"/>
    </row>
    <row r="54" ht="27.75" customHeight="true" spans="1:10">
      <c r="A54" s="16">
        <v>52</v>
      </c>
      <c r="B54" s="17" t="s">
        <v>181</v>
      </c>
      <c r="C54" s="16" t="s">
        <v>182</v>
      </c>
      <c r="D54" s="16">
        <v>13973002112</v>
      </c>
      <c r="E54" s="16">
        <v>20</v>
      </c>
      <c r="F54" s="44">
        <f t="shared" si="1"/>
        <v>0.3</v>
      </c>
      <c r="G54" s="16">
        <v>1</v>
      </c>
      <c r="H54" s="16">
        <v>1</v>
      </c>
      <c r="I54" s="24">
        <v>0</v>
      </c>
      <c r="J54" s="16"/>
    </row>
    <row r="55" ht="27.75" customHeight="true" spans="1:10">
      <c r="A55" s="16">
        <v>53</v>
      </c>
      <c r="B55" s="17" t="s">
        <v>183</v>
      </c>
      <c r="C55" s="16" t="s">
        <v>184</v>
      </c>
      <c r="D55" s="16">
        <v>13907304326</v>
      </c>
      <c r="E55" s="16">
        <v>80</v>
      </c>
      <c r="F55" s="44">
        <f t="shared" si="1"/>
        <v>1.2</v>
      </c>
      <c r="G55" s="16">
        <v>2</v>
      </c>
      <c r="H55" s="16">
        <v>1</v>
      </c>
      <c r="I55" s="24">
        <v>47635</v>
      </c>
      <c r="J55" s="16" t="s">
        <v>185</v>
      </c>
    </row>
    <row r="56" ht="27.75" customHeight="true" spans="1:10">
      <c r="A56" s="16">
        <v>54</v>
      </c>
      <c r="B56" s="17" t="s">
        <v>186</v>
      </c>
      <c r="C56" s="16" t="s">
        <v>187</v>
      </c>
      <c r="D56" s="16">
        <v>17718907153</v>
      </c>
      <c r="E56" s="16">
        <v>639</v>
      </c>
      <c r="F56" s="44">
        <f t="shared" si="1"/>
        <v>9.585</v>
      </c>
      <c r="G56" s="16">
        <v>13</v>
      </c>
      <c r="H56" s="16">
        <v>3</v>
      </c>
      <c r="I56" s="24">
        <v>0</v>
      </c>
      <c r="J56" s="16"/>
    </row>
    <row r="57" customHeight="true" spans="1:10">
      <c r="A57" s="16">
        <v>55</v>
      </c>
      <c r="B57" s="17" t="s">
        <v>188</v>
      </c>
      <c r="C57" s="16" t="s">
        <v>189</v>
      </c>
      <c r="D57" s="16">
        <v>13077193808</v>
      </c>
      <c r="E57" s="16">
        <v>271</v>
      </c>
      <c r="F57" s="16">
        <f t="shared" si="1"/>
        <v>4.065</v>
      </c>
      <c r="G57" s="16">
        <v>4</v>
      </c>
      <c r="H57" s="16">
        <v>1</v>
      </c>
      <c r="I57" s="24">
        <v>0</v>
      </c>
      <c r="J57" s="16"/>
    </row>
    <row r="58" customHeight="true" spans="1:10">
      <c r="A58" s="16">
        <v>56</v>
      </c>
      <c r="B58" s="17" t="s">
        <v>190</v>
      </c>
      <c r="C58" s="16" t="s">
        <v>191</v>
      </c>
      <c r="D58" s="16">
        <v>13975010828</v>
      </c>
      <c r="E58" s="16">
        <v>220</v>
      </c>
      <c r="F58" s="16">
        <f t="shared" si="1"/>
        <v>3.3</v>
      </c>
      <c r="G58" s="16">
        <v>3</v>
      </c>
      <c r="H58" s="16">
        <v>1</v>
      </c>
      <c r="I58" s="24">
        <v>0</v>
      </c>
      <c r="J58" s="16"/>
    </row>
    <row r="59" customHeight="true" spans="1:10">
      <c r="A59" s="16">
        <v>57</v>
      </c>
      <c r="B59" s="17" t="s">
        <v>192</v>
      </c>
      <c r="C59" s="16" t="s">
        <v>193</v>
      </c>
      <c r="D59" s="16">
        <v>13762758322</v>
      </c>
      <c r="E59" s="16">
        <v>71</v>
      </c>
      <c r="F59" s="16">
        <f t="shared" si="1"/>
        <v>1.065</v>
      </c>
      <c r="G59" s="16">
        <v>2</v>
      </c>
      <c r="H59" s="16">
        <v>1</v>
      </c>
      <c r="I59" s="24">
        <v>0</v>
      </c>
      <c r="J59" s="16"/>
    </row>
    <row r="60" customHeight="true" spans="1:10">
      <c r="A60" s="16">
        <v>58</v>
      </c>
      <c r="B60" s="17" t="s">
        <v>194</v>
      </c>
      <c r="C60" s="16" t="s">
        <v>195</v>
      </c>
      <c r="D60" s="16">
        <v>17707301770</v>
      </c>
      <c r="E60" s="16">
        <v>173</v>
      </c>
      <c r="F60" s="16">
        <f t="shared" si="1"/>
        <v>2.595</v>
      </c>
      <c r="G60" s="16">
        <v>3</v>
      </c>
      <c r="H60" s="16">
        <v>0</v>
      </c>
      <c r="I60" s="24">
        <v>0</v>
      </c>
      <c r="J60" s="16"/>
    </row>
    <row r="61" customHeight="true" spans="1:10">
      <c r="A61" s="16">
        <v>59</v>
      </c>
      <c r="B61" s="17" t="s">
        <v>196</v>
      </c>
      <c r="C61" s="16" t="s">
        <v>197</v>
      </c>
      <c r="D61" s="16">
        <v>15773004260</v>
      </c>
      <c r="E61" s="16">
        <v>89</v>
      </c>
      <c r="F61" s="16">
        <f t="shared" si="1"/>
        <v>1.335</v>
      </c>
      <c r="G61" s="16">
        <v>1</v>
      </c>
      <c r="H61" s="16">
        <v>0</v>
      </c>
      <c r="I61" s="24">
        <v>24157.75</v>
      </c>
      <c r="J61" s="16"/>
    </row>
    <row r="62" customHeight="true" spans="1:10">
      <c r="A62" s="16">
        <v>60</v>
      </c>
      <c r="B62" s="17" t="s">
        <v>198</v>
      </c>
      <c r="C62" s="16" t="s">
        <v>199</v>
      </c>
      <c r="D62" s="16">
        <v>18873013003</v>
      </c>
      <c r="E62" s="16">
        <v>97</v>
      </c>
      <c r="F62" s="16">
        <f t="shared" si="1"/>
        <v>1.455</v>
      </c>
      <c r="G62" s="16">
        <v>2</v>
      </c>
      <c r="H62" s="16">
        <v>0</v>
      </c>
      <c r="I62" s="24">
        <v>0</v>
      </c>
      <c r="J62" s="16"/>
    </row>
    <row r="63" customHeight="true" spans="1:10">
      <c r="A63" s="16">
        <v>61</v>
      </c>
      <c r="B63" s="17" t="s">
        <v>200</v>
      </c>
      <c r="C63" s="16" t="s">
        <v>201</v>
      </c>
      <c r="D63" s="16">
        <v>13974066935</v>
      </c>
      <c r="E63" s="16">
        <v>120</v>
      </c>
      <c r="F63" s="16">
        <f t="shared" si="1"/>
        <v>1.8</v>
      </c>
      <c r="G63" s="16">
        <v>2</v>
      </c>
      <c r="H63" s="16">
        <v>1</v>
      </c>
      <c r="I63" s="24">
        <v>0</v>
      </c>
      <c r="J63" s="16"/>
    </row>
    <row r="64" customHeight="true" spans="1:10">
      <c r="A64" s="16">
        <v>62</v>
      </c>
      <c r="B64" s="17" t="s">
        <v>202</v>
      </c>
      <c r="C64" s="16" t="s">
        <v>203</v>
      </c>
      <c r="D64" s="16">
        <v>13575060899</v>
      </c>
      <c r="E64" s="16">
        <v>53</v>
      </c>
      <c r="F64" s="16">
        <f t="shared" si="1"/>
        <v>0.795</v>
      </c>
      <c r="G64" s="16">
        <v>1</v>
      </c>
      <c r="H64" s="16">
        <v>0</v>
      </c>
      <c r="I64" s="24">
        <v>0</v>
      </c>
      <c r="J64" s="16"/>
    </row>
    <row r="65" customHeight="true" spans="1:10">
      <c r="A65" s="16">
        <v>63</v>
      </c>
      <c r="B65" s="17" t="s">
        <v>204</v>
      </c>
      <c r="C65" s="16" t="s">
        <v>205</v>
      </c>
      <c r="D65" s="16">
        <v>18673076655</v>
      </c>
      <c r="E65" s="16">
        <v>53</v>
      </c>
      <c r="F65" s="16">
        <f t="shared" si="1"/>
        <v>0.795</v>
      </c>
      <c r="G65" s="16">
        <v>1</v>
      </c>
      <c r="H65" s="16">
        <v>0</v>
      </c>
      <c r="I65" s="24">
        <v>0</v>
      </c>
      <c r="J65" s="16"/>
    </row>
    <row r="66" customHeight="true" spans="1:10">
      <c r="A66" s="16">
        <v>64</v>
      </c>
      <c r="B66" s="17" t="s">
        <v>206</v>
      </c>
      <c r="C66" s="16" t="s">
        <v>207</v>
      </c>
      <c r="D66" s="16">
        <v>13907309589</v>
      </c>
      <c r="E66" s="16">
        <v>4</v>
      </c>
      <c r="F66" s="16">
        <f t="shared" si="1"/>
        <v>0.06</v>
      </c>
      <c r="G66" s="16">
        <v>1</v>
      </c>
      <c r="H66" s="16">
        <v>1</v>
      </c>
      <c r="I66" s="24">
        <v>0</v>
      </c>
      <c r="J66" s="16"/>
    </row>
    <row r="67" customHeight="true" spans="1:10">
      <c r="A67" s="16">
        <v>65</v>
      </c>
      <c r="B67" s="17" t="s">
        <v>208</v>
      </c>
      <c r="C67" s="16" t="s">
        <v>209</v>
      </c>
      <c r="D67" s="16">
        <v>18975029968</v>
      </c>
      <c r="E67" s="16">
        <v>313</v>
      </c>
      <c r="F67" s="16">
        <f t="shared" si="1"/>
        <v>4.695</v>
      </c>
      <c r="G67" s="16">
        <v>6</v>
      </c>
      <c r="H67" s="16">
        <v>0</v>
      </c>
      <c r="I67" s="24">
        <v>0</v>
      </c>
      <c r="J67" s="16"/>
    </row>
    <row r="68" customHeight="true" spans="1:10">
      <c r="A68" s="16">
        <v>66</v>
      </c>
      <c r="B68" s="17" t="s">
        <v>210</v>
      </c>
      <c r="C68" s="16" t="s">
        <v>211</v>
      </c>
      <c r="D68" s="16">
        <v>13873037279</v>
      </c>
      <c r="E68" s="16">
        <v>628</v>
      </c>
      <c r="F68" s="16">
        <f t="shared" si="1"/>
        <v>9.42</v>
      </c>
      <c r="G68" s="16">
        <v>7</v>
      </c>
      <c r="H68" s="16">
        <v>3</v>
      </c>
      <c r="I68" s="24">
        <v>0</v>
      </c>
      <c r="J68" s="16"/>
    </row>
    <row r="69" customHeight="true" spans="1:10">
      <c r="A69" s="16"/>
      <c r="B69" s="17"/>
      <c r="C69" s="16"/>
      <c r="D69" s="16"/>
      <c r="E69" s="16"/>
      <c r="F69" s="16"/>
      <c r="G69" s="16"/>
      <c r="H69" s="16"/>
      <c r="I69" s="24"/>
      <c r="J69" s="16"/>
    </row>
    <row r="70" customHeight="true" spans="1:10">
      <c r="A70" s="16">
        <v>68</v>
      </c>
      <c r="B70" s="17" t="s">
        <v>212</v>
      </c>
      <c r="C70" s="16" t="s">
        <v>213</v>
      </c>
      <c r="D70" s="16">
        <v>15348300753</v>
      </c>
      <c r="E70" s="16">
        <v>31</v>
      </c>
      <c r="F70" s="16">
        <f t="shared" ref="F70:F84" si="2">E70*0.015</f>
        <v>0.465</v>
      </c>
      <c r="G70" s="16">
        <v>1</v>
      </c>
      <c r="H70" s="16">
        <v>1</v>
      </c>
      <c r="I70" s="24">
        <v>0</v>
      </c>
      <c r="J70" s="16"/>
    </row>
    <row r="71" customHeight="true" spans="1:10">
      <c r="A71" s="16">
        <v>69</v>
      </c>
      <c r="B71" s="17" t="s">
        <v>214</v>
      </c>
      <c r="C71" s="16" t="s">
        <v>215</v>
      </c>
      <c r="D71" s="16">
        <v>13873006799</v>
      </c>
      <c r="E71" s="16">
        <v>388</v>
      </c>
      <c r="F71" s="16">
        <f t="shared" si="2"/>
        <v>5.82</v>
      </c>
      <c r="G71" s="16">
        <v>5</v>
      </c>
      <c r="H71" s="16">
        <v>3</v>
      </c>
      <c r="I71" s="24">
        <v>0</v>
      </c>
      <c r="J71" s="16"/>
    </row>
    <row r="72" customHeight="true" spans="1:10">
      <c r="A72" s="16">
        <v>70</v>
      </c>
      <c r="B72" s="17" t="s">
        <v>216</v>
      </c>
      <c r="C72" s="16" t="s">
        <v>217</v>
      </c>
      <c r="D72" s="16">
        <v>15073021119</v>
      </c>
      <c r="E72" s="16">
        <v>91</v>
      </c>
      <c r="F72" s="16">
        <f t="shared" si="2"/>
        <v>1.365</v>
      </c>
      <c r="G72" s="16">
        <v>1</v>
      </c>
      <c r="H72" s="16">
        <v>1</v>
      </c>
      <c r="I72" s="24">
        <v>0</v>
      </c>
      <c r="J72" s="16"/>
    </row>
    <row r="73" customHeight="true" spans="1:10">
      <c r="A73" s="16">
        <v>71</v>
      </c>
      <c r="B73" s="17" t="s">
        <v>218</v>
      </c>
      <c r="C73" s="16" t="s">
        <v>219</v>
      </c>
      <c r="D73" s="16">
        <v>15197050000</v>
      </c>
      <c r="E73" s="16">
        <v>44</v>
      </c>
      <c r="F73" s="16">
        <f t="shared" si="2"/>
        <v>0.66</v>
      </c>
      <c r="G73" s="16">
        <v>1</v>
      </c>
      <c r="H73" s="16">
        <v>1</v>
      </c>
      <c r="I73" s="24">
        <v>0</v>
      </c>
      <c r="J73" s="16"/>
    </row>
    <row r="74" customHeight="true" spans="1:10">
      <c r="A74" s="16">
        <v>72</v>
      </c>
      <c r="B74" s="17" t="s">
        <v>220</v>
      </c>
      <c r="C74" s="16" t="s">
        <v>221</v>
      </c>
      <c r="D74" s="16">
        <v>13017211719</v>
      </c>
      <c r="E74" s="16">
        <v>14</v>
      </c>
      <c r="F74" s="16">
        <f t="shared" si="2"/>
        <v>0.21</v>
      </c>
      <c r="G74" s="16">
        <v>1</v>
      </c>
      <c r="H74" s="16">
        <v>1</v>
      </c>
      <c r="I74" s="24">
        <v>0</v>
      </c>
      <c r="J74" s="16"/>
    </row>
    <row r="75" customHeight="true" spans="1:10">
      <c r="A75" s="16">
        <v>73</v>
      </c>
      <c r="B75" s="17" t="s">
        <v>222</v>
      </c>
      <c r="C75" s="16" t="s">
        <v>223</v>
      </c>
      <c r="D75" s="16">
        <v>8214412</v>
      </c>
      <c r="E75" s="16">
        <v>449</v>
      </c>
      <c r="F75" s="16">
        <f t="shared" si="2"/>
        <v>6.735</v>
      </c>
      <c r="G75" s="16">
        <v>2</v>
      </c>
      <c r="H75" s="16">
        <v>1</v>
      </c>
      <c r="I75" s="24">
        <v>254166.75</v>
      </c>
      <c r="J75" s="16"/>
    </row>
    <row r="76" customHeight="true" spans="1:10">
      <c r="A76" s="16">
        <v>74</v>
      </c>
      <c r="B76" s="17" t="s">
        <v>224</v>
      </c>
      <c r="C76" s="16" t="s">
        <v>225</v>
      </c>
      <c r="D76" s="16">
        <v>8627767</v>
      </c>
      <c r="E76" s="16">
        <v>30</v>
      </c>
      <c r="F76" s="16">
        <f t="shared" si="2"/>
        <v>0.45</v>
      </c>
      <c r="G76" s="16">
        <v>1</v>
      </c>
      <c r="H76" s="16">
        <v>0</v>
      </c>
      <c r="I76" s="24">
        <v>0</v>
      </c>
      <c r="J76" s="16"/>
    </row>
    <row r="77" customHeight="true" spans="1:10">
      <c r="A77" s="16">
        <v>75</v>
      </c>
      <c r="B77" s="17" t="s">
        <v>226</v>
      </c>
      <c r="C77" s="16" t="s">
        <v>227</v>
      </c>
      <c r="D77" s="16">
        <v>13975055577</v>
      </c>
      <c r="E77" s="16">
        <v>22</v>
      </c>
      <c r="F77" s="16">
        <f t="shared" si="2"/>
        <v>0.33</v>
      </c>
      <c r="G77" s="16">
        <v>1</v>
      </c>
      <c r="H77" s="16">
        <v>0</v>
      </c>
      <c r="I77" s="24">
        <v>0</v>
      </c>
      <c r="J77" s="16"/>
    </row>
    <row r="78" customHeight="true" spans="1:10">
      <c r="A78" s="16">
        <v>76</v>
      </c>
      <c r="B78" s="17" t="s">
        <v>228</v>
      </c>
      <c r="C78" s="16" t="s">
        <v>229</v>
      </c>
      <c r="D78" s="16">
        <v>8536986</v>
      </c>
      <c r="E78" s="16">
        <v>248</v>
      </c>
      <c r="F78" s="16">
        <f t="shared" si="2"/>
        <v>3.72</v>
      </c>
      <c r="G78" s="16">
        <v>4</v>
      </c>
      <c r="H78" s="16">
        <v>2</v>
      </c>
      <c r="I78" s="24">
        <v>0</v>
      </c>
      <c r="J78" s="16"/>
    </row>
    <row r="79" customHeight="true" spans="1:10">
      <c r="A79" s="16">
        <v>77</v>
      </c>
      <c r="B79" s="17" t="s">
        <v>230</v>
      </c>
      <c r="C79" s="16" t="s">
        <v>231</v>
      </c>
      <c r="D79" s="16">
        <v>15207307576</v>
      </c>
      <c r="E79" s="16">
        <v>54</v>
      </c>
      <c r="F79" s="16">
        <f t="shared" si="2"/>
        <v>0.81</v>
      </c>
      <c r="G79" s="16">
        <v>1</v>
      </c>
      <c r="H79" s="16">
        <v>0</v>
      </c>
      <c r="I79" s="24">
        <v>0</v>
      </c>
      <c r="J79" s="16"/>
    </row>
    <row r="80" customHeight="true" spans="1:10">
      <c r="A80" s="16">
        <v>78</v>
      </c>
      <c r="B80" s="17" t="s">
        <v>232</v>
      </c>
      <c r="C80" s="16" t="s">
        <v>233</v>
      </c>
      <c r="D80" s="16">
        <v>13973052188</v>
      </c>
      <c r="E80" s="16">
        <v>172</v>
      </c>
      <c r="F80" s="16">
        <f t="shared" si="2"/>
        <v>2.58</v>
      </c>
      <c r="G80" s="16">
        <v>3</v>
      </c>
      <c r="H80" s="16">
        <v>0</v>
      </c>
      <c r="I80" s="24">
        <v>0</v>
      </c>
      <c r="J80" s="16"/>
    </row>
    <row r="81" customHeight="true" spans="1:10">
      <c r="A81" s="16">
        <v>79</v>
      </c>
      <c r="B81" s="17" t="s">
        <v>234</v>
      </c>
      <c r="C81" s="16" t="s">
        <v>235</v>
      </c>
      <c r="D81" s="16">
        <v>13873098736</v>
      </c>
      <c r="E81" s="16">
        <v>73</v>
      </c>
      <c r="F81" s="16">
        <f t="shared" si="2"/>
        <v>1.095</v>
      </c>
      <c r="G81" s="16">
        <v>2</v>
      </c>
      <c r="H81" s="16">
        <v>0</v>
      </c>
      <c r="I81" s="24">
        <v>6464.75</v>
      </c>
      <c r="J81" s="16"/>
    </row>
    <row r="82" customHeight="true" spans="1:10">
      <c r="A82" s="16">
        <v>80</v>
      </c>
      <c r="B82" s="17" t="s">
        <v>236</v>
      </c>
      <c r="C82" s="16" t="s">
        <v>237</v>
      </c>
      <c r="D82" s="16">
        <v>13762017993</v>
      </c>
      <c r="E82" s="16">
        <v>53</v>
      </c>
      <c r="F82" s="16">
        <f t="shared" si="2"/>
        <v>0.795</v>
      </c>
      <c r="G82" s="16">
        <v>1</v>
      </c>
      <c r="H82" s="16">
        <v>1</v>
      </c>
      <c r="I82" s="24">
        <v>0</v>
      </c>
      <c r="J82" s="16"/>
    </row>
    <row r="83" customHeight="true" spans="1:10">
      <c r="A83" s="16">
        <v>81</v>
      </c>
      <c r="B83" s="17" t="s">
        <v>238</v>
      </c>
      <c r="C83" s="16" t="s">
        <v>239</v>
      </c>
      <c r="D83" s="16">
        <v>18273042608</v>
      </c>
      <c r="E83" s="16">
        <v>123</v>
      </c>
      <c r="F83" s="16">
        <f t="shared" si="2"/>
        <v>1.845</v>
      </c>
      <c r="G83" s="16">
        <v>3</v>
      </c>
      <c r="H83" s="16">
        <v>1</v>
      </c>
      <c r="I83" s="24">
        <v>0</v>
      </c>
      <c r="J83" s="16"/>
    </row>
    <row r="84" customHeight="true" spans="1:10">
      <c r="A84" s="16">
        <v>82</v>
      </c>
      <c r="B84" s="17" t="s">
        <v>240</v>
      </c>
      <c r="C84" s="16" t="s">
        <v>241</v>
      </c>
      <c r="D84" s="16">
        <v>13077135233</v>
      </c>
      <c r="E84" s="16">
        <v>133</v>
      </c>
      <c r="F84" s="16">
        <f t="shared" si="2"/>
        <v>1.995</v>
      </c>
      <c r="G84" s="16">
        <v>2</v>
      </c>
      <c r="H84" s="16">
        <v>0</v>
      </c>
      <c r="I84" s="24">
        <v>0</v>
      </c>
      <c r="J84" s="16"/>
    </row>
    <row r="85" customHeight="true" spans="1:10">
      <c r="A85" s="16">
        <v>83</v>
      </c>
      <c r="B85" s="17" t="s">
        <v>242</v>
      </c>
      <c r="C85" s="16" t="s">
        <v>243</v>
      </c>
      <c r="D85" s="16">
        <v>18073059132</v>
      </c>
      <c r="E85" s="16">
        <v>76</v>
      </c>
      <c r="F85" s="16">
        <v>1.14</v>
      </c>
      <c r="G85" s="16">
        <v>1</v>
      </c>
      <c r="H85" s="16">
        <v>0</v>
      </c>
      <c r="I85" s="16">
        <v>9527</v>
      </c>
      <c r="J85" s="16"/>
    </row>
    <row r="86" customHeight="true" spans="1:10">
      <c r="A86" s="16">
        <v>84</v>
      </c>
      <c r="B86" s="17" t="s">
        <v>244</v>
      </c>
      <c r="C86" s="16" t="s">
        <v>245</v>
      </c>
      <c r="D86" s="16">
        <v>13332507782</v>
      </c>
      <c r="E86" s="16">
        <v>220</v>
      </c>
      <c r="F86" s="16">
        <v>3.3</v>
      </c>
      <c r="G86" s="16">
        <v>8</v>
      </c>
      <c r="H86" s="16">
        <v>2</v>
      </c>
      <c r="I86" s="16">
        <v>0</v>
      </c>
      <c r="J86" s="16"/>
    </row>
  </sheetData>
  <mergeCells count="1">
    <mergeCell ref="A1:J1"/>
  </mergeCells>
  <pageMargins left="0.700606886796125" right="0.700606886796125" top="0.357594194374685" bottom="0.357594194374685" header="0.298573792450071" footer="0.298573792450071"/>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0"/>
  <sheetViews>
    <sheetView workbookViewId="0">
      <selection activeCell="I88" sqref="I88"/>
    </sheetView>
  </sheetViews>
  <sheetFormatPr defaultColWidth="9" defaultRowHeight="13.5"/>
  <cols>
    <col min="1" max="1" width="7.25" customWidth="true"/>
    <col min="2" max="2" width="28.5" style="26" customWidth="true"/>
    <col min="3" max="3" width="9" style="12"/>
    <col min="4" max="4" width="13.375" customWidth="true"/>
    <col min="5" max="6" width="20.25" customWidth="true"/>
    <col min="7" max="7" width="17.5" customWidth="true"/>
    <col min="8" max="8" width="7" customWidth="true"/>
    <col min="9" max="9" width="19.125" customWidth="true"/>
    <col min="10" max="10" width="11.375" style="13" customWidth="true"/>
  </cols>
  <sheetData>
    <row r="1" s="1" customFormat="true" ht="40.5" customHeight="true" spans="1:10">
      <c r="A1" s="3" t="s">
        <v>246</v>
      </c>
      <c r="B1" s="3"/>
      <c r="C1" s="3"/>
      <c r="D1" s="3"/>
      <c r="E1" s="3"/>
      <c r="F1" s="3"/>
      <c r="G1" s="3"/>
      <c r="H1" s="3"/>
      <c r="I1" s="3"/>
      <c r="J1" s="35"/>
    </row>
    <row r="2" s="11" customFormat="true" ht="40" customHeight="true" spans="1:10">
      <c r="A2" s="14" t="s">
        <v>1</v>
      </c>
      <c r="B2" s="15" t="s">
        <v>2</v>
      </c>
      <c r="C2" s="14" t="s">
        <v>3</v>
      </c>
      <c r="D2" s="14" t="s">
        <v>4</v>
      </c>
      <c r="E2" s="14" t="s">
        <v>5</v>
      </c>
      <c r="F2" s="14" t="s">
        <v>75</v>
      </c>
      <c r="G2" s="14" t="s">
        <v>7</v>
      </c>
      <c r="H2" s="14" t="s">
        <v>8</v>
      </c>
      <c r="I2" s="15" t="s">
        <v>247</v>
      </c>
      <c r="J2" s="15" t="s">
        <v>10</v>
      </c>
    </row>
    <row r="3" ht="28.5" customHeight="true" spans="1:10">
      <c r="A3" s="16">
        <v>1</v>
      </c>
      <c r="B3" s="17" t="s">
        <v>248</v>
      </c>
      <c r="C3" s="16" t="s">
        <v>249</v>
      </c>
      <c r="D3" s="16">
        <v>15616206628</v>
      </c>
      <c r="E3" s="16">
        <v>70</v>
      </c>
      <c r="F3" s="16">
        <f t="shared" ref="F3:F20" si="0">E3*0.015</f>
        <v>1.05</v>
      </c>
      <c r="G3" s="16">
        <v>1</v>
      </c>
      <c r="H3" s="16">
        <v>1</v>
      </c>
      <c r="I3" s="24">
        <v>0</v>
      </c>
      <c r="J3" s="17"/>
    </row>
    <row r="4" ht="28.5" customHeight="true" spans="1:10">
      <c r="A4" s="16">
        <v>2</v>
      </c>
      <c r="B4" s="17" t="s">
        <v>250</v>
      </c>
      <c r="C4" s="16" t="s">
        <v>251</v>
      </c>
      <c r="D4" s="16">
        <v>15973030716</v>
      </c>
      <c r="E4" s="16">
        <v>84</v>
      </c>
      <c r="F4" s="16">
        <f t="shared" si="0"/>
        <v>1.26</v>
      </c>
      <c r="G4" s="16">
        <v>2</v>
      </c>
      <c r="H4" s="16">
        <v>2</v>
      </c>
      <c r="I4" s="24">
        <v>0</v>
      </c>
      <c r="J4" s="17"/>
    </row>
    <row r="5" ht="28.5" customHeight="true" spans="1:10">
      <c r="A5" s="16">
        <v>3</v>
      </c>
      <c r="B5" s="17" t="s">
        <v>252</v>
      </c>
      <c r="C5" s="16" t="s">
        <v>253</v>
      </c>
      <c r="D5" s="16">
        <v>17773076913</v>
      </c>
      <c r="E5" s="16">
        <v>46</v>
      </c>
      <c r="F5" s="16">
        <f t="shared" si="0"/>
        <v>0.69</v>
      </c>
      <c r="G5" s="16">
        <v>1</v>
      </c>
      <c r="H5" s="16">
        <v>0</v>
      </c>
      <c r="I5" s="24">
        <v>0</v>
      </c>
      <c r="J5" s="17"/>
    </row>
    <row r="6" ht="28.5" customHeight="true" spans="1:10">
      <c r="A6" s="16">
        <v>4</v>
      </c>
      <c r="B6" s="17" t="s">
        <v>254</v>
      </c>
      <c r="C6" s="16" t="s">
        <v>255</v>
      </c>
      <c r="D6" s="16">
        <v>13575027403</v>
      </c>
      <c r="E6" s="16">
        <v>792</v>
      </c>
      <c r="F6" s="16">
        <f t="shared" si="0"/>
        <v>11.88</v>
      </c>
      <c r="G6" s="16">
        <v>3</v>
      </c>
      <c r="H6" s="16">
        <v>1</v>
      </c>
      <c r="I6" s="24">
        <v>604284</v>
      </c>
      <c r="J6" s="17"/>
    </row>
    <row r="7" ht="28.5" customHeight="true" spans="1:10">
      <c r="A7" s="16">
        <v>5</v>
      </c>
      <c r="B7" s="17" t="s">
        <v>256</v>
      </c>
      <c r="C7" s="16" t="s">
        <v>257</v>
      </c>
      <c r="D7" s="16">
        <v>15907300603</v>
      </c>
      <c r="E7" s="16">
        <v>32</v>
      </c>
      <c r="F7" s="16">
        <f t="shared" si="0"/>
        <v>0.48</v>
      </c>
      <c r="G7" s="16">
        <v>1</v>
      </c>
      <c r="H7" s="16">
        <v>0</v>
      </c>
      <c r="I7" s="24">
        <v>0</v>
      </c>
      <c r="J7" s="17"/>
    </row>
    <row r="8" ht="28.5" customHeight="true" spans="1:10">
      <c r="A8" s="16">
        <v>6</v>
      </c>
      <c r="B8" s="27" t="s">
        <v>258</v>
      </c>
      <c r="C8" s="28" t="s">
        <v>259</v>
      </c>
      <c r="D8" s="29" t="s">
        <v>260</v>
      </c>
      <c r="E8" s="16">
        <v>47</v>
      </c>
      <c r="F8" s="16">
        <f t="shared" si="0"/>
        <v>0.705</v>
      </c>
      <c r="G8" s="16">
        <v>1</v>
      </c>
      <c r="H8" s="16">
        <v>0</v>
      </c>
      <c r="I8" s="24">
        <v>0</v>
      </c>
      <c r="J8" s="17"/>
    </row>
    <row r="9" ht="28.5" customHeight="true" spans="1:10">
      <c r="A9" s="16">
        <v>7</v>
      </c>
      <c r="B9" s="30" t="s">
        <v>261</v>
      </c>
      <c r="C9" s="18" t="s">
        <v>262</v>
      </c>
      <c r="D9" s="31" t="s">
        <v>263</v>
      </c>
      <c r="E9" s="16">
        <v>99</v>
      </c>
      <c r="F9" s="16">
        <f t="shared" si="0"/>
        <v>1.485</v>
      </c>
      <c r="G9" s="16">
        <v>1</v>
      </c>
      <c r="H9" s="16">
        <v>0</v>
      </c>
      <c r="I9" s="24">
        <v>33276.45</v>
      </c>
      <c r="J9" s="17"/>
    </row>
    <row r="10" ht="28.5" customHeight="true" spans="1:10">
      <c r="A10" s="16">
        <v>8</v>
      </c>
      <c r="B10" s="30" t="s">
        <v>264</v>
      </c>
      <c r="C10" s="18" t="s">
        <v>265</v>
      </c>
      <c r="D10" s="31" t="s">
        <v>266</v>
      </c>
      <c r="E10" s="16">
        <v>190</v>
      </c>
      <c r="F10" s="16">
        <f t="shared" si="0"/>
        <v>2.85</v>
      </c>
      <c r="G10" s="16">
        <v>0.67</v>
      </c>
      <c r="H10" s="16">
        <v>0</v>
      </c>
      <c r="I10" s="24">
        <v>148349</v>
      </c>
      <c r="J10" s="17" t="s">
        <v>267</v>
      </c>
    </row>
    <row r="11" ht="28.5" customHeight="true" spans="1:10">
      <c r="A11" s="16">
        <v>9</v>
      </c>
      <c r="B11" s="30" t="s">
        <v>268</v>
      </c>
      <c r="C11" s="18" t="s">
        <v>269</v>
      </c>
      <c r="D11" s="31" t="s">
        <v>270</v>
      </c>
      <c r="E11" s="16">
        <v>28</v>
      </c>
      <c r="F11" s="16">
        <f t="shared" si="0"/>
        <v>0.42</v>
      </c>
      <c r="G11" s="16">
        <v>1</v>
      </c>
      <c r="H11" s="16">
        <v>0</v>
      </c>
      <c r="I11" s="24">
        <v>0</v>
      </c>
      <c r="J11" s="17"/>
    </row>
    <row r="12" ht="28.5" customHeight="true" spans="1:10">
      <c r="A12" s="16">
        <v>10</v>
      </c>
      <c r="B12" s="32" t="s">
        <v>271</v>
      </c>
      <c r="C12" s="16" t="s">
        <v>272</v>
      </c>
      <c r="D12" s="31" t="s">
        <v>273</v>
      </c>
      <c r="E12" s="16">
        <v>49</v>
      </c>
      <c r="F12" s="16">
        <f t="shared" si="0"/>
        <v>0.735</v>
      </c>
      <c r="G12" s="16">
        <v>1</v>
      </c>
      <c r="H12" s="16">
        <v>0</v>
      </c>
      <c r="I12" s="24">
        <v>0</v>
      </c>
      <c r="J12" s="17"/>
    </row>
    <row r="13" ht="28.5" customHeight="true" spans="1:10">
      <c r="A13" s="16">
        <v>11</v>
      </c>
      <c r="B13" s="17" t="s">
        <v>274</v>
      </c>
      <c r="C13" s="16" t="s">
        <v>275</v>
      </c>
      <c r="D13" s="16">
        <v>13975026048</v>
      </c>
      <c r="E13" s="16">
        <v>56</v>
      </c>
      <c r="F13" s="16">
        <f t="shared" si="0"/>
        <v>0.84</v>
      </c>
      <c r="G13" s="16">
        <v>1</v>
      </c>
      <c r="H13" s="16">
        <v>1</v>
      </c>
      <c r="I13" s="24">
        <v>9527</v>
      </c>
      <c r="J13" s="17" t="s">
        <v>276</v>
      </c>
    </row>
    <row r="14" ht="28.5" customHeight="true" spans="1:10">
      <c r="A14" s="16">
        <v>12</v>
      </c>
      <c r="B14" s="17" t="s">
        <v>277</v>
      </c>
      <c r="C14" s="16" t="s">
        <v>278</v>
      </c>
      <c r="D14" s="21" t="s">
        <v>279</v>
      </c>
      <c r="E14" s="16">
        <v>335</v>
      </c>
      <c r="F14" s="16">
        <f t="shared" si="0"/>
        <v>5.025</v>
      </c>
      <c r="G14" s="16">
        <v>8</v>
      </c>
      <c r="H14" s="16">
        <v>8</v>
      </c>
      <c r="I14" s="24">
        <v>0</v>
      </c>
      <c r="J14" s="17"/>
    </row>
    <row r="15" ht="28.5" customHeight="true" spans="1:10">
      <c r="A15" s="16">
        <v>13</v>
      </c>
      <c r="B15" s="17" t="s">
        <v>280</v>
      </c>
      <c r="C15" s="16" t="s">
        <v>281</v>
      </c>
      <c r="D15" s="16">
        <v>8503623</v>
      </c>
      <c r="E15" s="16">
        <v>129</v>
      </c>
      <c r="F15" s="16">
        <f t="shared" si="0"/>
        <v>1.935</v>
      </c>
      <c r="G15" s="16">
        <v>2</v>
      </c>
      <c r="H15" s="16">
        <v>1</v>
      </c>
      <c r="I15" s="24">
        <v>0</v>
      </c>
      <c r="J15" s="17" t="s">
        <v>282</v>
      </c>
    </row>
    <row r="16" ht="28.5" customHeight="true" spans="1:10">
      <c r="A16" s="16">
        <v>14</v>
      </c>
      <c r="B16" s="17" t="s">
        <v>283</v>
      </c>
      <c r="C16" s="16" t="s">
        <v>284</v>
      </c>
      <c r="D16" s="21" t="s">
        <v>285</v>
      </c>
      <c r="E16" s="16">
        <v>139</v>
      </c>
      <c r="F16" s="16">
        <f t="shared" si="0"/>
        <v>2.085</v>
      </c>
      <c r="G16" s="16">
        <v>2</v>
      </c>
      <c r="H16" s="16">
        <v>1</v>
      </c>
      <c r="I16" s="24">
        <v>0</v>
      </c>
      <c r="J16" s="17" t="s">
        <v>286</v>
      </c>
    </row>
    <row r="17" ht="28.5" customHeight="true" spans="1:10">
      <c r="A17" s="16">
        <v>15</v>
      </c>
      <c r="B17" s="17" t="s">
        <v>287</v>
      </c>
      <c r="C17" s="16" t="s">
        <v>288</v>
      </c>
      <c r="D17" s="21" t="s">
        <v>289</v>
      </c>
      <c r="E17" s="16">
        <v>43</v>
      </c>
      <c r="F17" s="16">
        <f t="shared" si="0"/>
        <v>0.645</v>
      </c>
      <c r="G17" s="16">
        <v>1</v>
      </c>
      <c r="H17" s="16">
        <v>0</v>
      </c>
      <c r="I17" s="24">
        <v>0</v>
      </c>
      <c r="J17" s="17"/>
    </row>
    <row r="18" ht="28.5" customHeight="true" spans="1:10">
      <c r="A18" s="16">
        <v>16</v>
      </c>
      <c r="B18" s="17" t="s">
        <v>290</v>
      </c>
      <c r="C18" s="16" t="s">
        <v>291</v>
      </c>
      <c r="D18" s="21" t="s">
        <v>292</v>
      </c>
      <c r="E18" s="16">
        <v>12</v>
      </c>
      <c r="F18" s="16">
        <f t="shared" si="0"/>
        <v>0.18</v>
      </c>
      <c r="G18" s="16">
        <v>1</v>
      </c>
      <c r="H18" s="16">
        <v>1</v>
      </c>
      <c r="I18" s="24">
        <v>0</v>
      </c>
      <c r="J18" s="17"/>
    </row>
    <row r="19" ht="28.5" customHeight="true" spans="1:10">
      <c r="A19" s="16">
        <v>17</v>
      </c>
      <c r="B19" s="17" t="s">
        <v>293</v>
      </c>
      <c r="C19" s="16" t="s">
        <v>294</v>
      </c>
      <c r="D19" s="16">
        <v>13762079651</v>
      </c>
      <c r="E19" s="16">
        <v>181</v>
      </c>
      <c r="F19" s="16">
        <f t="shared" si="0"/>
        <v>2.715</v>
      </c>
      <c r="G19" s="16">
        <v>3</v>
      </c>
      <c r="H19" s="16">
        <v>1</v>
      </c>
      <c r="I19" s="24">
        <v>0</v>
      </c>
      <c r="J19" s="17"/>
    </row>
    <row r="20" ht="28.5" customHeight="true" spans="1:10">
      <c r="A20" s="16">
        <v>18</v>
      </c>
      <c r="B20" s="17" t="s">
        <v>295</v>
      </c>
      <c r="C20" s="16" t="s">
        <v>296</v>
      </c>
      <c r="D20" s="21" t="s">
        <v>297</v>
      </c>
      <c r="E20" s="16">
        <v>1037</v>
      </c>
      <c r="F20" s="16">
        <f t="shared" si="0"/>
        <v>15.555</v>
      </c>
      <c r="G20" s="16">
        <v>13</v>
      </c>
      <c r="H20" s="16">
        <v>4</v>
      </c>
      <c r="I20" s="24">
        <v>0</v>
      </c>
      <c r="J20" s="17"/>
    </row>
    <row r="21" ht="28.5" customHeight="true" spans="1:10">
      <c r="A21" s="16">
        <v>19</v>
      </c>
      <c r="B21" s="17" t="s">
        <v>298</v>
      </c>
      <c r="C21" s="16" t="s">
        <v>299</v>
      </c>
      <c r="D21" s="16">
        <v>13117507317</v>
      </c>
      <c r="E21" s="16">
        <v>173</v>
      </c>
      <c r="F21" s="16">
        <v>2.595</v>
      </c>
      <c r="G21" s="16">
        <v>3</v>
      </c>
      <c r="H21" s="16">
        <v>0</v>
      </c>
      <c r="I21" s="24">
        <v>0</v>
      </c>
      <c r="J21" s="17"/>
    </row>
    <row r="22" ht="28.5" customHeight="true" spans="1:10">
      <c r="A22" s="16">
        <v>20</v>
      </c>
      <c r="B22" s="17" t="s">
        <v>300</v>
      </c>
      <c r="C22" s="16" t="s">
        <v>301</v>
      </c>
      <c r="D22" s="21" t="s">
        <v>302</v>
      </c>
      <c r="E22" s="16">
        <v>55</v>
      </c>
      <c r="F22" s="16">
        <v>0.825</v>
      </c>
      <c r="G22" s="16">
        <v>1</v>
      </c>
      <c r="H22" s="16">
        <v>0</v>
      </c>
      <c r="I22" s="24">
        <v>0</v>
      </c>
      <c r="J22" s="17" t="s">
        <v>303</v>
      </c>
    </row>
    <row r="23" ht="28.5" customHeight="true" spans="1:10">
      <c r="A23" s="16">
        <v>21</v>
      </c>
      <c r="B23" s="17" t="s">
        <v>304</v>
      </c>
      <c r="C23" s="16" t="s">
        <v>305</v>
      </c>
      <c r="D23" s="16">
        <v>13135306100</v>
      </c>
      <c r="E23" s="16">
        <v>267</v>
      </c>
      <c r="F23" s="16">
        <v>4</v>
      </c>
      <c r="G23" s="16">
        <v>4</v>
      </c>
      <c r="H23" s="16">
        <v>0</v>
      </c>
      <c r="I23" s="24">
        <v>27220</v>
      </c>
      <c r="J23" s="17" t="s">
        <v>306</v>
      </c>
    </row>
    <row r="24" ht="28.5" customHeight="true" spans="1:10">
      <c r="A24" s="16">
        <v>22</v>
      </c>
      <c r="B24" s="17" t="s">
        <v>307</v>
      </c>
      <c r="C24" s="16" t="s">
        <v>308</v>
      </c>
      <c r="D24" s="16">
        <v>13707300068</v>
      </c>
      <c r="E24" s="16">
        <v>286</v>
      </c>
      <c r="F24" s="16">
        <v>4.29</v>
      </c>
      <c r="G24" s="16">
        <v>1</v>
      </c>
      <c r="H24" s="16">
        <v>0</v>
      </c>
      <c r="I24" s="24">
        <v>223884.5</v>
      </c>
      <c r="J24" s="17"/>
    </row>
    <row r="25" ht="28.5" customHeight="true" spans="1:10">
      <c r="A25" s="16">
        <v>23</v>
      </c>
      <c r="B25" s="17" t="s">
        <v>309</v>
      </c>
      <c r="C25" s="16"/>
      <c r="D25" s="16">
        <v>15873012506</v>
      </c>
      <c r="E25" s="16">
        <v>452</v>
      </c>
      <c r="F25" s="16">
        <v>6.78</v>
      </c>
      <c r="G25" s="16">
        <v>10</v>
      </c>
      <c r="H25" s="16">
        <v>2</v>
      </c>
      <c r="I25" s="24">
        <v>0</v>
      </c>
      <c r="J25" s="17"/>
    </row>
    <row r="26" ht="28.5" customHeight="true" spans="1:10">
      <c r="A26" s="16">
        <v>24</v>
      </c>
      <c r="B26" s="17" t="s">
        <v>310</v>
      </c>
      <c r="C26" s="16" t="s">
        <v>311</v>
      </c>
      <c r="D26" s="16">
        <v>13575087840</v>
      </c>
      <c r="E26" s="16">
        <v>450</v>
      </c>
      <c r="F26" s="16">
        <v>6.75</v>
      </c>
      <c r="G26" s="16">
        <v>9</v>
      </c>
      <c r="H26" s="16">
        <v>1</v>
      </c>
      <c r="I26" s="24">
        <v>0</v>
      </c>
      <c r="J26" s="17"/>
    </row>
    <row r="27" ht="28.5" customHeight="true" spans="1:10">
      <c r="A27" s="16">
        <v>25</v>
      </c>
      <c r="B27" s="17" t="s">
        <v>312</v>
      </c>
      <c r="C27" s="16" t="s">
        <v>313</v>
      </c>
      <c r="D27" s="16">
        <v>18673009696</v>
      </c>
      <c r="E27" s="16">
        <v>55</v>
      </c>
      <c r="F27" s="16">
        <v>0.825</v>
      </c>
      <c r="G27" s="16">
        <v>3</v>
      </c>
      <c r="H27" s="16">
        <v>1</v>
      </c>
      <c r="I27" s="24">
        <v>0</v>
      </c>
      <c r="J27" s="17"/>
    </row>
    <row r="28" ht="28.5" customHeight="true" spans="1:10">
      <c r="A28" s="16">
        <v>26</v>
      </c>
      <c r="B28" s="17" t="s">
        <v>314</v>
      </c>
      <c r="C28" s="16" t="s">
        <v>315</v>
      </c>
      <c r="D28" s="16">
        <v>8868668</v>
      </c>
      <c r="E28" s="16">
        <v>39</v>
      </c>
      <c r="F28" s="16">
        <v>0.585</v>
      </c>
      <c r="G28" s="16">
        <v>1</v>
      </c>
      <c r="H28" s="16">
        <v>0</v>
      </c>
      <c r="I28" s="24">
        <v>0</v>
      </c>
      <c r="J28" s="17"/>
    </row>
    <row r="29" ht="28.5" customHeight="true" spans="1:10">
      <c r="A29" s="16">
        <v>27</v>
      </c>
      <c r="B29" s="33" t="s">
        <v>316</v>
      </c>
      <c r="C29" s="16" t="s">
        <v>317</v>
      </c>
      <c r="D29" s="16">
        <v>13762082996</v>
      </c>
      <c r="E29" s="16">
        <v>118</v>
      </c>
      <c r="F29" s="16">
        <v>1.77</v>
      </c>
      <c r="G29" s="16">
        <v>2</v>
      </c>
      <c r="H29" s="16">
        <v>1</v>
      </c>
      <c r="I29" s="24">
        <v>0</v>
      </c>
      <c r="J29" s="17"/>
    </row>
    <row r="30" ht="28.5" customHeight="true" spans="1:10">
      <c r="A30" s="16">
        <v>28</v>
      </c>
      <c r="B30" s="33" t="s">
        <v>318</v>
      </c>
      <c r="C30" s="16" t="s">
        <v>139</v>
      </c>
      <c r="D30" s="16">
        <v>8245289</v>
      </c>
      <c r="E30" s="16">
        <v>110</v>
      </c>
      <c r="F30" s="16">
        <f t="shared" ref="F30:F40" si="1">E30*0.015</f>
        <v>1.65</v>
      </c>
      <c r="G30" s="16">
        <v>2</v>
      </c>
      <c r="H30" s="16">
        <v>0</v>
      </c>
      <c r="I30" s="24">
        <v>0</v>
      </c>
      <c r="J30" s="17"/>
    </row>
    <row r="31" ht="28.5" customHeight="true" spans="1:10">
      <c r="A31" s="16">
        <v>29</v>
      </c>
      <c r="B31" s="17" t="s">
        <v>319</v>
      </c>
      <c r="C31" s="16" t="s">
        <v>320</v>
      </c>
      <c r="D31" s="21" t="s">
        <v>321</v>
      </c>
      <c r="E31" s="16">
        <v>352</v>
      </c>
      <c r="F31" s="16">
        <f t="shared" si="1"/>
        <v>5.28</v>
      </c>
      <c r="G31" s="16">
        <v>2</v>
      </c>
      <c r="H31" s="16">
        <v>0</v>
      </c>
      <c r="I31" s="24">
        <v>223204</v>
      </c>
      <c r="J31" s="17"/>
    </row>
    <row r="32" ht="28.5" customHeight="true" spans="1:10">
      <c r="A32" s="16">
        <v>30</v>
      </c>
      <c r="B32" s="17" t="s">
        <v>322</v>
      </c>
      <c r="C32" s="16" t="s">
        <v>323</v>
      </c>
      <c r="D32" s="21" t="s">
        <v>324</v>
      </c>
      <c r="E32" s="16">
        <v>56</v>
      </c>
      <c r="F32" s="16">
        <f t="shared" si="1"/>
        <v>0.84</v>
      </c>
      <c r="G32" s="16">
        <v>1</v>
      </c>
      <c r="H32" s="16">
        <v>0</v>
      </c>
      <c r="I32" s="24">
        <v>0</v>
      </c>
      <c r="J32" s="17"/>
    </row>
    <row r="33" ht="28.5" customHeight="true" spans="1:10">
      <c r="A33" s="16">
        <v>31</v>
      </c>
      <c r="B33" s="17" t="s">
        <v>325</v>
      </c>
      <c r="C33" s="16" t="s">
        <v>326</v>
      </c>
      <c r="D33" s="21" t="s">
        <v>327</v>
      </c>
      <c r="E33" s="16">
        <v>147</v>
      </c>
      <c r="F33" s="16">
        <f t="shared" si="1"/>
        <v>2.205</v>
      </c>
      <c r="G33" s="16">
        <v>2</v>
      </c>
      <c r="H33" s="16">
        <v>1</v>
      </c>
      <c r="I33" s="24">
        <v>0</v>
      </c>
      <c r="J33" s="17"/>
    </row>
    <row r="34" ht="28.5" customHeight="true" spans="1:10">
      <c r="A34" s="16">
        <v>32</v>
      </c>
      <c r="B34" s="17" t="s">
        <v>328</v>
      </c>
      <c r="C34" s="16" t="s">
        <v>329</v>
      </c>
      <c r="D34" s="21" t="s">
        <v>330</v>
      </c>
      <c r="E34" s="16">
        <v>154</v>
      </c>
      <c r="F34" s="16">
        <f t="shared" si="1"/>
        <v>2.31</v>
      </c>
      <c r="G34" s="16">
        <v>2</v>
      </c>
      <c r="H34" s="16">
        <v>1</v>
      </c>
      <c r="I34" s="24">
        <v>0</v>
      </c>
      <c r="J34" s="17"/>
    </row>
    <row r="35" ht="28.5" customHeight="true" spans="1:10">
      <c r="A35" s="16">
        <v>33</v>
      </c>
      <c r="B35" s="17" t="s">
        <v>331</v>
      </c>
      <c r="C35" s="16" t="s">
        <v>332</v>
      </c>
      <c r="D35" s="21" t="s">
        <v>333</v>
      </c>
      <c r="E35" s="16">
        <v>64</v>
      </c>
      <c r="F35" s="16">
        <f t="shared" si="1"/>
        <v>0.96</v>
      </c>
      <c r="G35" s="16">
        <v>1</v>
      </c>
      <c r="H35" s="16">
        <v>0</v>
      </c>
      <c r="I35" s="24">
        <v>0</v>
      </c>
      <c r="J35" s="17"/>
    </row>
    <row r="36" ht="28.5" customHeight="true" spans="1:10">
      <c r="A36" s="16">
        <v>34</v>
      </c>
      <c r="B36" s="17" t="s">
        <v>334</v>
      </c>
      <c r="C36" s="16" t="s">
        <v>335</v>
      </c>
      <c r="D36" s="16">
        <v>18373016631</v>
      </c>
      <c r="E36" s="16">
        <v>161</v>
      </c>
      <c r="F36" s="16">
        <f t="shared" si="1"/>
        <v>2.415</v>
      </c>
      <c r="G36" s="16">
        <v>2</v>
      </c>
      <c r="H36" s="16">
        <v>1</v>
      </c>
      <c r="I36" s="24">
        <v>0</v>
      </c>
      <c r="J36" s="17"/>
    </row>
    <row r="37" ht="28.5" customHeight="true" spans="1:10">
      <c r="A37" s="16">
        <v>35</v>
      </c>
      <c r="B37" s="17" t="s">
        <v>336</v>
      </c>
      <c r="C37" s="16" t="s">
        <v>337</v>
      </c>
      <c r="D37" s="21" t="s">
        <v>338</v>
      </c>
      <c r="E37" s="16">
        <v>23</v>
      </c>
      <c r="F37" s="16">
        <f t="shared" si="1"/>
        <v>0.345</v>
      </c>
      <c r="G37" s="16">
        <v>1</v>
      </c>
      <c r="H37" s="16">
        <v>1</v>
      </c>
      <c r="I37" s="24">
        <v>0</v>
      </c>
      <c r="J37" s="17"/>
    </row>
    <row r="38" ht="28.5" customHeight="true" spans="1:10">
      <c r="A38" s="16">
        <v>36</v>
      </c>
      <c r="B38" s="17" t="s">
        <v>339</v>
      </c>
      <c r="C38" s="16" t="s">
        <v>340</v>
      </c>
      <c r="D38" s="21" t="s">
        <v>341</v>
      </c>
      <c r="E38" s="16">
        <v>322</v>
      </c>
      <c r="F38" s="16">
        <f t="shared" si="1"/>
        <v>4.83</v>
      </c>
      <c r="G38" s="16">
        <v>4</v>
      </c>
      <c r="H38" s="16">
        <v>1</v>
      </c>
      <c r="I38" s="24">
        <v>0</v>
      </c>
      <c r="J38" s="17"/>
    </row>
    <row r="39" ht="28.5" customHeight="true" spans="1:10">
      <c r="A39" s="16">
        <v>37</v>
      </c>
      <c r="B39" s="32" t="s">
        <v>342</v>
      </c>
      <c r="C39" s="16" t="s">
        <v>343</v>
      </c>
      <c r="D39" s="31" t="s">
        <v>344</v>
      </c>
      <c r="E39" s="16">
        <v>41</v>
      </c>
      <c r="F39" s="16">
        <f t="shared" si="1"/>
        <v>0.615</v>
      </c>
      <c r="G39" s="16">
        <v>1</v>
      </c>
      <c r="H39" s="16">
        <v>1</v>
      </c>
      <c r="I39" s="24">
        <v>0</v>
      </c>
      <c r="J39" s="17"/>
    </row>
    <row r="40" ht="28.5" customHeight="true" spans="1:10">
      <c r="A40" s="16">
        <v>38</v>
      </c>
      <c r="B40" s="17" t="s">
        <v>345</v>
      </c>
      <c r="C40" s="16" t="s">
        <v>346</v>
      </c>
      <c r="D40" s="21" t="s">
        <v>347</v>
      </c>
      <c r="E40" s="16">
        <v>31</v>
      </c>
      <c r="F40" s="16">
        <f t="shared" si="1"/>
        <v>0.465</v>
      </c>
      <c r="G40" s="16">
        <v>1</v>
      </c>
      <c r="H40" s="16">
        <v>0</v>
      </c>
      <c r="I40" s="24">
        <v>0</v>
      </c>
      <c r="J40" s="17"/>
    </row>
    <row r="41" ht="28.5" customHeight="true" spans="1:10">
      <c r="A41" s="16">
        <v>39</v>
      </c>
      <c r="B41" s="17" t="s">
        <v>348</v>
      </c>
      <c r="C41" s="16" t="s">
        <v>349</v>
      </c>
      <c r="D41" s="21" t="s">
        <v>350</v>
      </c>
      <c r="E41" s="16">
        <v>1314</v>
      </c>
      <c r="F41" s="16">
        <f t="shared" ref="F41:F84" si="2">E41*0.015</f>
        <v>19.71</v>
      </c>
      <c r="G41" s="16">
        <v>11</v>
      </c>
      <c r="H41" s="16">
        <v>3</v>
      </c>
      <c r="I41" s="24">
        <v>388565.5</v>
      </c>
      <c r="J41" s="17"/>
    </row>
    <row r="42" ht="28.5" customHeight="true" spans="1:10">
      <c r="A42" s="16">
        <v>40</v>
      </c>
      <c r="B42" s="17" t="s">
        <v>351</v>
      </c>
      <c r="C42" s="16" t="s">
        <v>352</v>
      </c>
      <c r="D42" s="21" t="s">
        <v>353</v>
      </c>
      <c r="E42" s="16">
        <v>257</v>
      </c>
      <c r="F42" s="16">
        <f t="shared" si="2"/>
        <v>3.855</v>
      </c>
      <c r="G42" s="16">
        <v>1</v>
      </c>
      <c r="H42" s="16">
        <v>0</v>
      </c>
      <c r="I42" s="24">
        <v>194282.75</v>
      </c>
      <c r="J42" s="17"/>
    </row>
    <row r="43" ht="28.5" customHeight="true" spans="1:10">
      <c r="A43" s="16">
        <v>41</v>
      </c>
      <c r="B43" s="17" t="s">
        <v>354</v>
      </c>
      <c r="C43" s="16" t="s">
        <v>355</v>
      </c>
      <c r="D43" s="21" t="s">
        <v>356</v>
      </c>
      <c r="E43" s="16">
        <v>37</v>
      </c>
      <c r="F43" s="16">
        <f t="shared" si="2"/>
        <v>0.555</v>
      </c>
      <c r="G43" s="16">
        <v>1</v>
      </c>
      <c r="H43" s="16">
        <v>1</v>
      </c>
      <c r="I43" s="24">
        <v>0</v>
      </c>
      <c r="J43" s="17"/>
    </row>
    <row r="44" ht="28.5" customHeight="true" spans="1:10">
      <c r="A44" s="16">
        <v>42</v>
      </c>
      <c r="B44" s="17" t="s">
        <v>357</v>
      </c>
      <c r="C44" s="16" t="s">
        <v>358</v>
      </c>
      <c r="D44" s="21" t="s">
        <v>359</v>
      </c>
      <c r="E44" s="16">
        <v>82</v>
      </c>
      <c r="F44" s="16">
        <f t="shared" si="2"/>
        <v>1.23</v>
      </c>
      <c r="G44" s="16">
        <v>1</v>
      </c>
      <c r="H44" s="16">
        <v>0</v>
      </c>
      <c r="I44" s="24">
        <v>15651.5</v>
      </c>
      <c r="J44" s="17"/>
    </row>
    <row r="45" ht="28.5" customHeight="true" spans="1:10">
      <c r="A45" s="16">
        <v>43</v>
      </c>
      <c r="B45" s="17" t="s">
        <v>360</v>
      </c>
      <c r="C45" s="16" t="s">
        <v>361</v>
      </c>
      <c r="D45" s="21" t="s">
        <v>362</v>
      </c>
      <c r="E45" s="16">
        <v>222</v>
      </c>
      <c r="F45" s="16">
        <f t="shared" si="2"/>
        <v>3.33</v>
      </c>
      <c r="G45" s="16">
        <v>2</v>
      </c>
      <c r="H45" s="16">
        <v>1</v>
      </c>
      <c r="I45" s="24">
        <v>22456.5</v>
      </c>
      <c r="J45" s="17"/>
    </row>
    <row r="46" ht="28.5" customHeight="true" spans="1:10">
      <c r="A46" s="16">
        <v>44</v>
      </c>
      <c r="B46" s="17" t="s">
        <v>363</v>
      </c>
      <c r="C46" s="16" t="s">
        <v>364</v>
      </c>
      <c r="D46" s="21" t="s">
        <v>365</v>
      </c>
      <c r="E46" s="16">
        <v>59</v>
      </c>
      <c r="F46" s="16">
        <f t="shared" si="2"/>
        <v>0.885</v>
      </c>
      <c r="G46" s="16">
        <v>1</v>
      </c>
      <c r="H46" s="16">
        <v>1</v>
      </c>
      <c r="I46" s="24">
        <v>0</v>
      </c>
      <c r="J46" s="17"/>
    </row>
    <row r="47" ht="28.5" customHeight="true" spans="1:10">
      <c r="A47" s="16">
        <v>45</v>
      </c>
      <c r="B47" s="17" t="s">
        <v>366</v>
      </c>
      <c r="C47" s="16" t="s">
        <v>367</v>
      </c>
      <c r="D47" s="21" t="s">
        <v>368</v>
      </c>
      <c r="E47" s="16">
        <v>36</v>
      </c>
      <c r="F47" s="16">
        <f t="shared" si="2"/>
        <v>0.54</v>
      </c>
      <c r="G47" s="16">
        <v>1</v>
      </c>
      <c r="H47" s="16">
        <v>0</v>
      </c>
      <c r="I47" s="24">
        <v>0</v>
      </c>
      <c r="J47" s="17"/>
    </row>
    <row r="48" ht="28.5" customHeight="true" spans="1:10">
      <c r="A48" s="16">
        <v>46</v>
      </c>
      <c r="B48" s="17" t="s">
        <v>369</v>
      </c>
      <c r="C48" s="16" t="s">
        <v>370</v>
      </c>
      <c r="D48" s="21" t="s">
        <v>371</v>
      </c>
      <c r="E48" s="16">
        <v>95</v>
      </c>
      <c r="F48" s="16">
        <f t="shared" si="2"/>
        <v>1.425</v>
      </c>
      <c r="G48" s="16">
        <v>2</v>
      </c>
      <c r="H48" s="16">
        <v>0</v>
      </c>
      <c r="I48" s="24">
        <v>0</v>
      </c>
      <c r="J48" s="17"/>
    </row>
    <row r="49" ht="28.5" customHeight="true" spans="1:10">
      <c r="A49" s="16">
        <v>47</v>
      </c>
      <c r="B49" s="17" t="s">
        <v>372</v>
      </c>
      <c r="C49" s="16" t="s">
        <v>373</v>
      </c>
      <c r="D49" s="21" t="s">
        <v>374</v>
      </c>
      <c r="E49" s="16">
        <v>46</v>
      </c>
      <c r="F49" s="16">
        <f t="shared" si="2"/>
        <v>0.69</v>
      </c>
      <c r="G49" s="16">
        <v>1</v>
      </c>
      <c r="H49" s="16">
        <v>0</v>
      </c>
      <c r="I49" s="24">
        <v>0</v>
      </c>
      <c r="J49" s="17"/>
    </row>
    <row r="50" ht="28.5" customHeight="true" spans="1:10">
      <c r="A50" s="16">
        <v>48</v>
      </c>
      <c r="B50" s="17" t="s">
        <v>375</v>
      </c>
      <c r="C50" s="16" t="s">
        <v>376</v>
      </c>
      <c r="D50" s="21" t="s">
        <v>377</v>
      </c>
      <c r="E50" s="16">
        <v>189</v>
      </c>
      <c r="F50" s="16">
        <f t="shared" si="2"/>
        <v>2.835</v>
      </c>
      <c r="G50" s="34">
        <v>4</v>
      </c>
      <c r="H50" s="34">
        <v>1</v>
      </c>
      <c r="I50" s="36">
        <v>0</v>
      </c>
      <c r="J50" s="37"/>
    </row>
    <row r="51" ht="28.5" customHeight="true" spans="1:10">
      <c r="A51" s="16">
        <v>49</v>
      </c>
      <c r="B51" s="17" t="s">
        <v>378</v>
      </c>
      <c r="C51" s="16" t="s">
        <v>379</v>
      </c>
      <c r="D51" s="21" t="s">
        <v>380</v>
      </c>
      <c r="E51" s="16">
        <v>75</v>
      </c>
      <c r="F51" s="16">
        <f t="shared" si="2"/>
        <v>1.125</v>
      </c>
      <c r="G51" s="34">
        <v>1</v>
      </c>
      <c r="H51" s="34">
        <v>1</v>
      </c>
      <c r="I51" s="36">
        <v>0</v>
      </c>
      <c r="J51" s="37"/>
    </row>
    <row r="52" ht="28.5" customHeight="true" spans="1:10">
      <c r="A52" s="16">
        <v>50</v>
      </c>
      <c r="B52" s="17" t="s">
        <v>381</v>
      </c>
      <c r="C52" s="16" t="s">
        <v>382</v>
      </c>
      <c r="D52" s="21" t="s">
        <v>383</v>
      </c>
      <c r="E52" s="16">
        <v>30</v>
      </c>
      <c r="F52" s="16">
        <f t="shared" si="2"/>
        <v>0.45</v>
      </c>
      <c r="G52" s="16">
        <v>5</v>
      </c>
      <c r="H52" s="16">
        <v>0</v>
      </c>
      <c r="I52" s="24">
        <v>17693</v>
      </c>
      <c r="J52" s="17" t="s">
        <v>384</v>
      </c>
    </row>
    <row r="53" ht="28.5" customHeight="true" spans="1:10">
      <c r="A53" s="16">
        <v>51</v>
      </c>
      <c r="B53" s="17" t="s">
        <v>385</v>
      </c>
      <c r="C53" s="16" t="s">
        <v>382</v>
      </c>
      <c r="D53" s="21" t="s">
        <v>383</v>
      </c>
      <c r="E53" s="16">
        <v>23</v>
      </c>
      <c r="F53" s="16">
        <f t="shared" si="2"/>
        <v>0.345</v>
      </c>
      <c r="G53" s="16">
        <v>1</v>
      </c>
      <c r="H53" s="16">
        <v>0</v>
      </c>
      <c r="I53" s="24">
        <v>13610</v>
      </c>
      <c r="J53" s="17" t="s">
        <v>384</v>
      </c>
    </row>
    <row r="54" ht="28.5" customHeight="true" spans="1:10">
      <c r="A54" s="16">
        <v>52</v>
      </c>
      <c r="B54" s="17" t="s">
        <v>386</v>
      </c>
      <c r="C54" s="16" t="s">
        <v>387</v>
      </c>
      <c r="D54" s="16">
        <v>18817000668</v>
      </c>
      <c r="E54" s="16">
        <v>32</v>
      </c>
      <c r="F54" s="16">
        <f t="shared" si="2"/>
        <v>0.48</v>
      </c>
      <c r="G54" s="16">
        <v>1</v>
      </c>
      <c r="H54" s="16">
        <v>0</v>
      </c>
      <c r="I54" s="24">
        <v>0</v>
      </c>
      <c r="J54" s="17"/>
    </row>
    <row r="55" ht="28.5" customHeight="true" spans="1:10">
      <c r="A55" s="16">
        <v>53</v>
      </c>
      <c r="B55" s="17" t="s">
        <v>388</v>
      </c>
      <c r="C55" s="16" t="s">
        <v>389</v>
      </c>
      <c r="D55" s="16">
        <v>13707302726</v>
      </c>
      <c r="E55" s="16">
        <v>62</v>
      </c>
      <c r="F55" s="16">
        <f t="shared" si="2"/>
        <v>0.93</v>
      </c>
      <c r="G55" s="16">
        <v>2</v>
      </c>
      <c r="H55" s="16">
        <v>2</v>
      </c>
      <c r="I55" s="24">
        <v>0</v>
      </c>
      <c r="J55" s="17"/>
    </row>
    <row r="56" ht="28.5" customHeight="true" spans="1:10">
      <c r="A56" s="16">
        <v>54</v>
      </c>
      <c r="B56" s="17" t="s">
        <v>390</v>
      </c>
      <c r="C56" s="16" t="s">
        <v>391</v>
      </c>
      <c r="D56" s="16">
        <v>13307300155</v>
      </c>
      <c r="E56" s="16">
        <v>69</v>
      </c>
      <c r="F56" s="16">
        <f t="shared" si="2"/>
        <v>1.035</v>
      </c>
      <c r="G56" s="16">
        <v>1</v>
      </c>
      <c r="H56" s="16">
        <v>0</v>
      </c>
      <c r="I56" s="24">
        <v>2381.75</v>
      </c>
      <c r="J56" s="17"/>
    </row>
    <row r="57" ht="28.5" customHeight="true" spans="1:10">
      <c r="A57" s="16">
        <v>55</v>
      </c>
      <c r="B57" s="17" t="s">
        <v>392</v>
      </c>
      <c r="C57" s="16" t="s">
        <v>393</v>
      </c>
      <c r="D57" s="16">
        <v>3276234</v>
      </c>
      <c r="E57" s="16">
        <v>212</v>
      </c>
      <c r="F57" s="16">
        <f t="shared" si="2"/>
        <v>3.18</v>
      </c>
      <c r="G57" s="16">
        <v>2</v>
      </c>
      <c r="H57" s="16">
        <v>1</v>
      </c>
      <c r="I57" s="24">
        <v>12249</v>
      </c>
      <c r="J57" s="17"/>
    </row>
    <row r="58" ht="28.5" customHeight="true" spans="1:10">
      <c r="A58" s="16">
        <v>56</v>
      </c>
      <c r="B58" s="17" t="s">
        <v>394</v>
      </c>
      <c r="C58" s="16" t="s">
        <v>395</v>
      </c>
      <c r="D58" s="16">
        <v>15807301893</v>
      </c>
      <c r="E58" s="16">
        <v>124</v>
      </c>
      <c r="F58" s="16">
        <f t="shared" si="2"/>
        <v>1.86</v>
      </c>
      <c r="G58" s="16">
        <v>2</v>
      </c>
      <c r="H58" s="16">
        <v>1</v>
      </c>
      <c r="I58" s="24">
        <v>0</v>
      </c>
      <c r="J58" s="17"/>
    </row>
    <row r="59" ht="28.5" customHeight="true" spans="1:10">
      <c r="A59" s="16">
        <v>57</v>
      </c>
      <c r="B59" s="17" t="s">
        <v>396</v>
      </c>
      <c r="C59" s="16" t="s">
        <v>397</v>
      </c>
      <c r="D59" s="16">
        <v>18390097512</v>
      </c>
      <c r="E59" s="16">
        <v>70</v>
      </c>
      <c r="F59" s="16">
        <f t="shared" si="2"/>
        <v>1.05</v>
      </c>
      <c r="G59" s="16">
        <v>1</v>
      </c>
      <c r="H59" s="16">
        <v>0</v>
      </c>
      <c r="I59" s="24">
        <v>3402.5</v>
      </c>
      <c r="J59" s="17"/>
    </row>
    <row r="60" ht="28.5" customHeight="true" spans="1:10">
      <c r="A60" s="16">
        <v>58</v>
      </c>
      <c r="B60" s="17" t="s">
        <v>398</v>
      </c>
      <c r="C60" s="16" t="s">
        <v>399</v>
      </c>
      <c r="D60" s="16">
        <v>13975038755</v>
      </c>
      <c r="E60" s="16">
        <v>24</v>
      </c>
      <c r="F60" s="16">
        <f t="shared" si="2"/>
        <v>0.36</v>
      </c>
      <c r="G60" s="16">
        <v>1</v>
      </c>
      <c r="H60" s="16">
        <v>1</v>
      </c>
      <c r="I60" s="24">
        <v>0</v>
      </c>
      <c r="J60" s="17"/>
    </row>
    <row r="61" ht="28.5" customHeight="true" spans="1:10">
      <c r="A61" s="16">
        <v>59</v>
      </c>
      <c r="B61" s="17" t="s">
        <v>400</v>
      </c>
      <c r="C61" s="16" t="s">
        <v>401</v>
      </c>
      <c r="D61" s="16">
        <v>13786028177</v>
      </c>
      <c r="E61" s="16">
        <v>194</v>
      </c>
      <c r="F61" s="16">
        <f t="shared" si="2"/>
        <v>2.91</v>
      </c>
      <c r="G61" s="16">
        <v>1</v>
      </c>
      <c r="H61" s="16">
        <v>0</v>
      </c>
      <c r="I61" s="24">
        <v>129975.5</v>
      </c>
      <c r="J61" s="17"/>
    </row>
    <row r="62" ht="28.5" customHeight="true" spans="1:10">
      <c r="A62" s="16">
        <v>60</v>
      </c>
      <c r="B62" s="17" t="s">
        <v>402</v>
      </c>
      <c r="C62" s="16" t="s">
        <v>403</v>
      </c>
      <c r="D62" s="16">
        <v>18390183604</v>
      </c>
      <c r="E62" s="16">
        <v>66</v>
      </c>
      <c r="F62" s="16">
        <f t="shared" si="2"/>
        <v>0.99</v>
      </c>
      <c r="G62" s="16">
        <v>1</v>
      </c>
      <c r="H62" s="16">
        <v>0</v>
      </c>
      <c r="I62" s="24">
        <v>0</v>
      </c>
      <c r="J62" s="17"/>
    </row>
    <row r="63" ht="28.5" customHeight="true" spans="1:10">
      <c r="A63" s="16">
        <v>61</v>
      </c>
      <c r="B63" s="17" t="s">
        <v>404</v>
      </c>
      <c r="C63" s="16" t="s">
        <v>405</v>
      </c>
      <c r="D63" s="16" t="s">
        <v>406</v>
      </c>
      <c r="E63" s="16">
        <v>111</v>
      </c>
      <c r="F63" s="16">
        <f t="shared" si="2"/>
        <v>1.665</v>
      </c>
      <c r="G63" s="16">
        <v>2</v>
      </c>
      <c r="H63" s="16">
        <v>2</v>
      </c>
      <c r="I63" s="24">
        <v>0</v>
      </c>
      <c r="J63" s="17"/>
    </row>
    <row r="64" ht="28.5" customHeight="true" spans="1:10">
      <c r="A64" s="16">
        <v>62</v>
      </c>
      <c r="B64" s="17" t="s">
        <v>407</v>
      </c>
      <c r="C64" s="16" t="s">
        <v>408</v>
      </c>
      <c r="D64" s="16" t="s">
        <v>409</v>
      </c>
      <c r="E64" s="16">
        <v>117</v>
      </c>
      <c r="F64" s="16">
        <f t="shared" si="2"/>
        <v>1.755</v>
      </c>
      <c r="G64" s="16">
        <v>2</v>
      </c>
      <c r="H64" s="16">
        <v>0</v>
      </c>
      <c r="I64" s="24">
        <v>0</v>
      </c>
      <c r="J64" s="17"/>
    </row>
    <row r="65" ht="28.5" customHeight="true" spans="1:10">
      <c r="A65" s="16">
        <v>63</v>
      </c>
      <c r="B65" s="17" t="s">
        <v>410</v>
      </c>
      <c r="C65" s="16" t="s">
        <v>408</v>
      </c>
      <c r="D65" s="16" t="s">
        <v>409</v>
      </c>
      <c r="E65" s="16">
        <v>45</v>
      </c>
      <c r="F65" s="16">
        <f t="shared" si="2"/>
        <v>0.675</v>
      </c>
      <c r="G65" s="16">
        <v>1</v>
      </c>
      <c r="H65" s="16">
        <v>0</v>
      </c>
      <c r="I65" s="24">
        <v>0</v>
      </c>
      <c r="J65" s="17"/>
    </row>
    <row r="66" ht="28.5" customHeight="true" spans="1:10">
      <c r="A66" s="16">
        <v>64</v>
      </c>
      <c r="B66" s="17" t="s">
        <v>411</v>
      </c>
      <c r="C66" s="16" t="s">
        <v>408</v>
      </c>
      <c r="D66" s="16" t="s">
        <v>409</v>
      </c>
      <c r="E66" s="16">
        <v>59</v>
      </c>
      <c r="F66" s="16">
        <f t="shared" si="2"/>
        <v>0.885</v>
      </c>
      <c r="G66" s="16">
        <v>1</v>
      </c>
      <c r="H66" s="16">
        <v>0</v>
      </c>
      <c r="I66" s="24">
        <v>0</v>
      </c>
      <c r="J66" s="17"/>
    </row>
    <row r="67" ht="28.5" customHeight="true" spans="1:10">
      <c r="A67" s="16">
        <v>65</v>
      </c>
      <c r="B67" s="17" t="s">
        <v>412</v>
      </c>
      <c r="C67" s="16" t="s">
        <v>408</v>
      </c>
      <c r="D67" s="16" t="s">
        <v>409</v>
      </c>
      <c r="E67" s="16">
        <v>73</v>
      </c>
      <c r="F67" s="16">
        <f t="shared" si="2"/>
        <v>1.095</v>
      </c>
      <c r="G67" s="16">
        <v>1</v>
      </c>
      <c r="H67" s="16">
        <v>0</v>
      </c>
      <c r="I67" s="24">
        <v>6464.75</v>
      </c>
      <c r="J67" s="17"/>
    </row>
    <row r="68" ht="28.5" customHeight="true" spans="1:10">
      <c r="A68" s="16">
        <v>66</v>
      </c>
      <c r="B68" s="17" t="s">
        <v>413</v>
      </c>
      <c r="C68" s="16" t="s">
        <v>414</v>
      </c>
      <c r="D68" s="16" t="s">
        <v>415</v>
      </c>
      <c r="E68" s="16">
        <v>52</v>
      </c>
      <c r="F68" s="16">
        <f t="shared" si="2"/>
        <v>0.78</v>
      </c>
      <c r="G68" s="16">
        <v>1</v>
      </c>
      <c r="H68" s="16">
        <v>0</v>
      </c>
      <c r="I68" s="24">
        <v>0</v>
      </c>
      <c r="J68" s="17"/>
    </row>
    <row r="69" ht="28.5" customHeight="true" spans="1:10">
      <c r="A69" s="16">
        <v>67</v>
      </c>
      <c r="B69" s="17" t="s">
        <v>416</v>
      </c>
      <c r="C69" s="16" t="s">
        <v>417</v>
      </c>
      <c r="D69" s="16" t="s">
        <v>418</v>
      </c>
      <c r="E69" s="16">
        <v>724</v>
      </c>
      <c r="F69" s="16">
        <f t="shared" si="2"/>
        <v>10.86</v>
      </c>
      <c r="G69" s="16">
        <v>9</v>
      </c>
      <c r="H69" s="16">
        <v>2</v>
      </c>
      <c r="I69" s="24">
        <v>0</v>
      </c>
      <c r="J69" s="17"/>
    </row>
    <row r="70" ht="28.5" customHeight="true" spans="1:10">
      <c r="A70" s="16">
        <v>68</v>
      </c>
      <c r="B70" s="17" t="s">
        <v>419</v>
      </c>
      <c r="C70" s="16" t="s">
        <v>420</v>
      </c>
      <c r="D70" s="16" t="s">
        <v>421</v>
      </c>
      <c r="E70" s="16">
        <v>64</v>
      </c>
      <c r="F70" s="16">
        <f t="shared" si="2"/>
        <v>0.96</v>
      </c>
      <c r="G70" s="16">
        <v>1</v>
      </c>
      <c r="H70" s="16">
        <v>1</v>
      </c>
      <c r="I70" s="24">
        <v>0</v>
      </c>
      <c r="J70" s="17"/>
    </row>
    <row r="71" ht="28.5" customHeight="true" spans="1:10">
      <c r="A71" s="16">
        <v>69</v>
      </c>
      <c r="B71" s="17" t="s">
        <v>422</v>
      </c>
      <c r="C71" s="16" t="s">
        <v>423</v>
      </c>
      <c r="D71" s="16" t="s">
        <v>424</v>
      </c>
      <c r="E71" s="16">
        <v>276</v>
      </c>
      <c r="F71" s="16">
        <f t="shared" si="2"/>
        <v>4.14</v>
      </c>
      <c r="G71" s="16">
        <v>4</v>
      </c>
      <c r="H71" s="16">
        <v>2</v>
      </c>
      <c r="I71" s="24">
        <v>0</v>
      </c>
      <c r="J71" s="17"/>
    </row>
    <row r="72" ht="28.5" customHeight="true" spans="1:10">
      <c r="A72" s="16">
        <v>70</v>
      </c>
      <c r="B72" s="17" t="s">
        <v>425</v>
      </c>
      <c r="C72" s="16" t="s">
        <v>426</v>
      </c>
      <c r="D72" s="16" t="s">
        <v>427</v>
      </c>
      <c r="E72" s="16">
        <v>284</v>
      </c>
      <c r="F72" s="16">
        <f t="shared" si="2"/>
        <v>4.26</v>
      </c>
      <c r="G72" s="16">
        <v>4</v>
      </c>
      <c r="H72" s="16">
        <v>0</v>
      </c>
      <c r="I72" s="24">
        <v>17693</v>
      </c>
      <c r="J72" s="17"/>
    </row>
    <row r="73" ht="28.5" customHeight="true" spans="1:10">
      <c r="A73" s="16">
        <v>71</v>
      </c>
      <c r="B73" s="17" t="s">
        <v>428</v>
      </c>
      <c r="C73" s="16" t="s">
        <v>429</v>
      </c>
      <c r="D73" s="16" t="s">
        <v>430</v>
      </c>
      <c r="E73" s="16">
        <v>79</v>
      </c>
      <c r="F73" s="16">
        <f t="shared" si="2"/>
        <v>1.185</v>
      </c>
      <c r="G73" s="16">
        <v>1</v>
      </c>
      <c r="H73" s="16">
        <v>0</v>
      </c>
      <c r="I73" s="24">
        <v>12589.25</v>
      </c>
      <c r="J73" s="17"/>
    </row>
    <row r="74" ht="28.5" customHeight="true" spans="1:10">
      <c r="A74" s="16">
        <v>72</v>
      </c>
      <c r="B74" s="17" t="s">
        <v>431</v>
      </c>
      <c r="C74" s="16" t="s">
        <v>432</v>
      </c>
      <c r="D74" s="16" t="s">
        <v>433</v>
      </c>
      <c r="E74" s="16">
        <v>50</v>
      </c>
      <c r="F74" s="16">
        <f t="shared" si="2"/>
        <v>0.75</v>
      </c>
      <c r="G74" s="16">
        <v>1</v>
      </c>
      <c r="H74" s="16">
        <v>1</v>
      </c>
      <c r="I74" s="24">
        <v>0</v>
      </c>
      <c r="J74" s="17"/>
    </row>
    <row r="75" ht="28.5" customHeight="true" spans="1:10">
      <c r="A75" s="16">
        <v>73</v>
      </c>
      <c r="B75" s="17" t="s">
        <v>434</v>
      </c>
      <c r="C75" s="16" t="s">
        <v>435</v>
      </c>
      <c r="D75" s="16" t="s">
        <v>436</v>
      </c>
      <c r="E75" s="16">
        <v>53</v>
      </c>
      <c r="F75" s="16">
        <f t="shared" si="2"/>
        <v>0.795</v>
      </c>
      <c r="G75" s="16">
        <v>1</v>
      </c>
      <c r="H75" s="16">
        <v>0</v>
      </c>
      <c r="I75" s="24">
        <v>0</v>
      </c>
      <c r="J75" s="17"/>
    </row>
    <row r="76" ht="28.5" customHeight="true" spans="1:10">
      <c r="A76" s="16">
        <v>74</v>
      </c>
      <c r="B76" s="17" t="s">
        <v>437</v>
      </c>
      <c r="C76" s="16" t="s">
        <v>438</v>
      </c>
      <c r="D76" s="16" t="s">
        <v>439</v>
      </c>
      <c r="E76" s="16">
        <v>18</v>
      </c>
      <c r="F76" s="16">
        <f t="shared" si="2"/>
        <v>0.27</v>
      </c>
      <c r="G76" s="16">
        <v>1</v>
      </c>
      <c r="H76" s="16">
        <v>1</v>
      </c>
      <c r="I76" s="24">
        <v>0</v>
      </c>
      <c r="J76" s="17"/>
    </row>
    <row r="77" ht="28.5" customHeight="true" spans="1:10">
      <c r="A77" s="16">
        <v>75</v>
      </c>
      <c r="B77" s="17" t="s">
        <v>440</v>
      </c>
      <c r="C77" s="16" t="s">
        <v>441</v>
      </c>
      <c r="D77" s="16" t="s">
        <v>442</v>
      </c>
      <c r="E77" s="16">
        <v>301</v>
      </c>
      <c r="F77" s="16">
        <f t="shared" si="2"/>
        <v>4.515</v>
      </c>
      <c r="G77" s="16">
        <v>2</v>
      </c>
      <c r="H77" s="16">
        <v>1</v>
      </c>
      <c r="I77" s="24">
        <v>126232.75</v>
      </c>
      <c r="J77" s="17"/>
    </row>
    <row r="78" ht="28.5" customHeight="true" spans="1:10">
      <c r="A78" s="16">
        <v>76</v>
      </c>
      <c r="B78" s="17" t="s">
        <v>443</v>
      </c>
      <c r="C78" s="16" t="s">
        <v>444</v>
      </c>
      <c r="D78" s="16" t="s">
        <v>445</v>
      </c>
      <c r="E78" s="16">
        <v>327</v>
      </c>
      <c r="F78" s="16">
        <f t="shared" si="2"/>
        <v>4.905</v>
      </c>
      <c r="G78" s="16">
        <v>1</v>
      </c>
      <c r="H78" s="16">
        <v>0</v>
      </c>
      <c r="I78" s="24">
        <v>265735.25</v>
      </c>
      <c r="J78" s="17"/>
    </row>
    <row r="79" ht="28.5" customHeight="true" spans="1:10">
      <c r="A79" s="16">
        <v>77</v>
      </c>
      <c r="B79" s="17" t="s">
        <v>446</v>
      </c>
      <c r="C79" s="16" t="s">
        <v>447</v>
      </c>
      <c r="D79" s="16" t="s">
        <v>448</v>
      </c>
      <c r="E79" s="16">
        <v>10</v>
      </c>
      <c r="F79" s="16">
        <f t="shared" si="2"/>
        <v>0.15</v>
      </c>
      <c r="G79" s="16">
        <v>1</v>
      </c>
      <c r="H79" s="16">
        <v>1</v>
      </c>
      <c r="I79" s="24">
        <v>0</v>
      </c>
      <c r="J79" s="17"/>
    </row>
    <row r="80" ht="28.5" customHeight="true" spans="1:10">
      <c r="A80" s="16">
        <v>78</v>
      </c>
      <c r="B80" s="17" t="s">
        <v>449</v>
      </c>
      <c r="C80" s="16" t="s">
        <v>450</v>
      </c>
      <c r="D80" s="16" t="s">
        <v>451</v>
      </c>
      <c r="E80" s="16">
        <v>29</v>
      </c>
      <c r="F80" s="16">
        <f t="shared" si="2"/>
        <v>0.435</v>
      </c>
      <c r="G80" s="16">
        <v>1</v>
      </c>
      <c r="H80" s="16">
        <v>1</v>
      </c>
      <c r="I80" s="24">
        <v>0</v>
      </c>
      <c r="J80" s="17"/>
    </row>
    <row r="81" ht="28.5" customHeight="true" spans="1:10">
      <c r="A81" s="16">
        <v>79</v>
      </c>
      <c r="B81" s="17" t="s">
        <v>452</v>
      </c>
      <c r="C81" s="16" t="s">
        <v>453</v>
      </c>
      <c r="D81" s="16" t="s">
        <v>454</v>
      </c>
      <c r="E81" s="16">
        <v>16</v>
      </c>
      <c r="F81" s="16">
        <f t="shared" si="2"/>
        <v>0.24</v>
      </c>
      <c r="G81" s="16">
        <v>1</v>
      </c>
      <c r="H81" s="16">
        <v>1</v>
      </c>
      <c r="I81" s="24">
        <v>0</v>
      </c>
      <c r="J81" s="17"/>
    </row>
    <row r="82" ht="28.5" customHeight="true" spans="1:10">
      <c r="A82" s="16">
        <v>80</v>
      </c>
      <c r="B82" s="17" t="s">
        <v>455</v>
      </c>
      <c r="C82" s="16" t="s">
        <v>299</v>
      </c>
      <c r="D82" s="16" t="s">
        <v>456</v>
      </c>
      <c r="E82" s="16">
        <v>68</v>
      </c>
      <c r="F82" s="16">
        <f t="shared" si="2"/>
        <v>1.02</v>
      </c>
      <c r="G82" s="16">
        <v>1</v>
      </c>
      <c r="H82" s="16">
        <v>0</v>
      </c>
      <c r="I82" s="24">
        <v>1361</v>
      </c>
      <c r="J82" s="17"/>
    </row>
    <row r="83" ht="28.5" customHeight="true" spans="1:10">
      <c r="A83" s="16">
        <v>81</v>
      </c>
      <c r="B83" s="17" t="s">
        <v>457</v>
      </c>
      <c r="C83" s="16" t="s">
        <v>444</v>
      </c>
      <c r="D83" s="16" t="s">
        <v>458</v>
      </c>
      <c r="E83" s="16">
        <v>87</v>
      </c>
      <c r="F83" s="16">
        <f t="shared" si="2"/>
        <v>1.305</v>
      </c>
      <c r="G83" s="16">
        <v>1</v>
      </c>
      <c r="H83" s="16">
        <v>0</v>
      </c>
      <c r="I83" s="24">
        <v>20755.25</v>
      </c>
      <c r="J83" s="17"/>
    </row>
    <row r="84" ht="28.5" customHeight="true" spans="1:10">
      <c r="A84" s="16">
        <v>82</v>
      </c>
      <c r="B84" s="17" t="s">
        <v>459</v>
      </c>
      <c r="C84" s="16" t="s">
        <v>460</v>
      </c>
      <c r="D84" s="16" t="s">
        <v>461</v>
      </c>
      <c r="E84" s="16">
        <v>41</v>
      </c>
      <c r="F84" s="16">
        <f t="shared" si="2"/>
        <v>0.615</v>
      </c>
      <c r="G84" s="16">
        <v>1</v>
      </c>
      <c r="H84" s="16">
        <v>1</v>
      </c>
      <c r="I84" s="24">
        <v>10479.7</v>
      </c>
      <c r="J84" s="17"/>
    </row>
    <row r="85" ht="28.5" customHeight="true" spans="1:10">
      <c r="A85" s="38"/>
      <c r="B85" s="39"/>
      <c r="C85" s="38"/>
      <c r="D85" s="38"/>
      <c r="E85" s="38"/>
      <c r="F85" s="38"/>
      <c r="G85" s="38"/>
      <c r="H85" s="38"/>
      <c r="I85" s="38"/>
      <c r="J85" s="39"/>
    </row>
    <row r="86" ht="28.5" customHeight="true" spans="1:10">
      <c r="A86" s="38"/>
      <c r="B86" s="39"/>
      <c r="C86" s="38"/>
      <c r="D86" s="38"/>
      <c r="E86" s="38"/>
      <c r="F86" s="38"/>
      <c r="G86" s="38"/>
      <c r="H86" s="38"/>
      <c r="I86" s="38"/>
      <c r="J86" s="39"/>
    </row>
    <row r="87" ht="28.5" customHeight="true" spans="1:10">
      <c r="A87" s="38"/>
      <c r="B87" s="39"/>
      <c r="C87" s="38"/>
      <c r="D87" s="38"/>
      <c r="E87" s="38"/>
      <c r="F87" s="38"/>
      <c r="G87" s="38"/>
      <c r="H87" s="38"/>
      <c r="I87" s="38"/>
      <c r="J87" s="39"/>
    </row>
    <row r="88" ht="28.5" customHeight="true" spans="1:10">
      <c r="A88" s="38"/>
      <c r="B88" s="39"/>
      <c r="C88" s="38"/>
      <c r="D88" s="38"/>
      <c r="E88" s="38"/>
      <c r="F88" s="38"/>
      <c r="G88" s="38"/>
      <c r="H88" s="38"/>
      <c r="I88" s="38"/>
      <c r="J88" s="39"/>
    </row>
    <row r="89" ht="28.5" customHeight="true" spans="1:10">
      <c r="A89" s="38"/>
      <c r="B89" s="39"/>
      <c r="C89" s="38"/>
      <c r="D89" s="38"/>
      <c r="E89" s="38"/>
      <c r="F89" s="38"/>
      <c r="G89" s="38"/>
      <c r="H89" s="38"/>
      <c r="I89" s="38"/>
      <c r="J89" s="39"/>
    </row>
    <row r="90" ht="28.5" customHeight="true" spans="1:10">
      <c r="A90" s="38"/>
      <c r="B90" s="39"/>
      <c r="C90" s="38"/>
      <c r="D90" s="38"/>
      <c r="E90" s="38"/>
      <c r="F90" s="38"/>
      <c r="G90" s="38"/>
      <c r="H90" s="38"/>
      <c r="I90" s="38"/>
      <c r="J90" s="39"/>
    </row>
    <row r="91" ht="28.5" customHeight="true" spans="1:10">
      <c r="A91" s="38"/>
      <c r="B91" s="39"/>
      <c r="C91" s="38"/>
      <c r="D91" s="38"/>
      <c r="E91" s="38"/>
      <c r="F91" s="38"/>
      <c r="G91" s="38"/>
      <c r="H91" s="38"/>
      <c r="I91" s="38"/>
      <c r="J91" s="39"/>
    </row>
    <row r="92" ht="28.5" customHeight="true" spans="1:10">
      <c r="A92" s="38"/>
      <c r="B92" s="39"/>
      <c r="C92" s="38"/>
      <c r="D92" s="38"/>
      <c r="E92" s="38"/>
      <c r="F92" s="38"/>
      <c r="G92" s="38"/>
      <c r="H92" s="38"/>
      <c r="I92" s="38"/>
      <c r="J92" s="39"/>
    </row>
    <row r="93" ht="28.5" customHeight="true" spans="1:10">
      <c r="A93" s="38"/>
      <c r="B93" s="39"/>
      <c r="C93" s="38"/>
      <c r="D93" s="38"/>
      <c r="E93" s="38"/>
      <c r="F93" s="38"/>
      <c r="G93" s="38"/>
      <c r="H93" s="38"/>
      <c r="I93" s="38"/>
      <c r="J93" s="39"/>
    </row>
    <row r="94" ht="28.5" customHeight="true" spans="1:10">
      <c r="A94" s="38"/>
      <c r="B94" s="39"/>
      <c r="C94" s="38"/>
      <c r="D94" s="38"/>
      <c r="E94" s="38"/>
      <c r="F94" s="38"/>
      <c r="G94" s="38"/>
      <c r="H94" s="38"/>
      <c r="I94" s="38"/>
      <c r="J94" s="39"/>
    </row>
    <row r="95" ht="28.5" customHeight="true" spans="1:10">
      <c r="A95" s="38"/>
      <c r="B95" s="39"/>
      <c r="C95" s="38"/>
      <c r="D95" s="38"/>
      <c r="E95" s="38"/>
      <c r="F95" s="38"/>
      <c r="G95" s="38"/>
      <c r="H95" s="38"/>
      <c r="I95" s="38"/>
      <c r="J95" s="39"/>
    </row>
    <row r="96" ht="28.5" customHeight="true" spans="1:10">
      <c r="A96" s="38"/>
      <c r="B96" s="39"/>
      <c r="C96" s="38"/>
      <c r="D96" s="38"/>
      <c r="E96" s="38"/>
      <c r="F96" s="38"/>
      <c r="G96" s="38"/>
      <c r="H96" s="38"/>
      <c r="I96" s="38"/>
      <c r="J96" s="39"/>
    </row>
    <row r="97" ht="28.5" customHeight="true" spans="1:10">
      <c r="A97" s="38"/>
      <c r="B97" s="39"/>
      <c r="C97" s="38"/>
      <c r="D97" s="38"/>
      <c r="E97" s="38"/>
      <c r="F97" s="38"/>
      <c r="G97" s="38"/>
      <c r="H97" s="38"/>
      <c r="I97" s="38"/>
      <c r="J97" s="39"/>
    </row>
    <row r="98" ht="28.5" customHeight="true" spans="1:10">
      <c r="A98" s="38"/>
      <c r="B98" s="39"/>
      <c r="C98" s="38"/>
      <c r="D98" s="38"/>
      <c r="E98" s="38"/>
      <c r="F98" s="38"/>
      <c r="G98" s="38"/>
      <c r="H98" s="38"/>
      <c r="I98" s="38"/>
      <c r="J98" s="39"/>
    </row>
    <row r="99" ht="28.5" customHeight="true" spans="1:10">
      <c r="A99" s="38"/>
      <c r="B99" s="39"/>
      <c r="C99" s="38"/>
      <c r="D99" s="38"/>
      <c r="E99" s="38"/>
      <c r="F99" s="38"/>
      <c r="G99" s="38"/>
      <c r="H99" s="38"/>
      <c r="I99" s="38"/>
      <c r="J99" s="39"/>
    </row>
    <row r="100" ht="28.5" customHeight="true" spans="1:10">
      <c r="A100" s="38"/>
      <c r="B100" s="39"/>
      <c r="C100" s="38"/>
      <c r="D100" s="38"/>
      <c r="E100" s="38"/>
      <c r="F100" s="38"/>
      <c r="G100" s="38"/>
      <c r="H100" s="38"/>
      <c r="I100" s="38"/>
      <c r="J100" s="39"/>
    </row>
    <row r="101" ht="28.5" customHeight="true" spans="1:10">
      <c r="A101" s="38"/>
      <c r="B101" s="39"/>
      <c r="C101" s="38"/>
      <c r="D101" s="38"/>
      <c r="E101" s="38"/>
      <c r="F101" s="38"/>
      <c r="G101" s="38"/>
      <c r="H101" s="38"/>
      <c r="I101" s="38"/>
      <c r="J101" s="39"/>
    </row>
    <row r="102" ht="28.5" customHeight="true" spans="1:10">
      <c r="A102" s="38"/>
      <c r="B102" s="39"/>
      <c r="C102" s="38"/>
      <c r="D102" s="38"/>
      <c r="E102" s="38"/>
      <c r="F102" s="38"/>
      <c r="G102" s="38"/>
      <c r="H102" s="38"/>
      <c r="I102" s="38"/>
      <c r="J102" s="39"/>
    </row>
    <row r="103" ht="28.5" customHeight="true" spans="1:10">
      <c r="A103" s="38"/>
      <c r="B103" s="39"/>
      <c r="C103" s="38"/>
      <c r="D103" s="38"/>
      <c r="E103" s="38"/>
      <c r="F103" s="38"/>
      <c r="G103" s="38"/>
      <c r="H103" s="38"/>
      <c r="I103" s="38"/>
      <c r="J103" s="39"/>
    </row>
    <row r="104" ht="28.5" customHeight="true" spans="1:10">
      <c r="A104" s="38"/>
      <c r="B104" s="39"/>
      <c r="C104" s="38"/>
      <c r="D104" s="38"/>
      <c r="E104" s="38"/>
      <c r="F104" s="38"/>
      <c r="G104" s="38"/>
      <c r="H104" s="38"/>
      <c r="I104" s="38"/>
      <c r="J104" s="39"/>
    </row>
    <row r="105" ht="28.5" customHeight="true" spans="1:10">
      <c r="A105" s="38"/>
      <c r="B105" s="39"/>
      <c r="C105" s="38"/>
      <c r="D105" s="38"/>
      <c r="E105" s="38"/>
      <c r="F105" s="38"/>
      <c r="G105" s="38"/>
      <c r="H105" s="38"/>
      <c r="I105" s="38"/>
      <c r="J105" s="39"/>
    </row>
    <row r="106" ht="28.5" customHeight="true" spans="1:10">
      <c r="A106" s="38"/>
      <c r="B106" s="39"/>
      <c r="C106" s="38"/>
      <c r="D106" s="38"/>
      <c r="E106" s="38"/>
      <c r="F106" s="38"/>
      <c r="G106" s="38"/>
      <c r="H106" s="38"/>
      <c r="I106" s="38"/>
      <c r="J106" s="39"/>
    </row>
    <row r="107" ht="28.5" customHeight="true" spans="1:10">
      <c r="A107" s="38"/>
      <c r="B107" s="39"/>
      <c r="C107" s="38"/>
      <c r="D107" s="38"/>
      <c r="E107" s="38"/>
      <c r="F107" s="38"/>
      <c r="G107" s="38"/>
      <c r="H107" s="38"/>
      <c r="I107" s="38"/>
      <c r="J107" s="39"/>
    </row>
    <row r="108" ht="28.5" customHeight="true" spans="1:10">
      <c r="A108" s="38"/>
      <c r="B108" s="39"/>
      <c r="C108" s="38"/>
      <c r="D108" s="38"/>
      <c r="E108" s="38"/>
      <c r="F108" s="38"/>
      <c r="G108" s="38"/>
      <c r="H108" s="38"/>
      <c r="I108" s="38"/>
      <c r="J108" s="39"/>
    </row>
    <row r="109" ht="28.5" customHeight="true" spans="1:10">
      <c r="A109" s="38"/>
      <c r="B109" s="39"/>
      <c r="C109" s="38"/>
      <c r="D109" s="38"/>
      <c r="E109" s="38"/>
      <c r="F109" s="38"/>
      <c r="G109" s="38"/>
      <c r="H109" s="38"/>
      <c r="I109" s="38"/>
      <c r="J109" s="39"/>
    </row>
    <row r="110" ht="28.5" customHeight="true" spans="1:10">
      <c r="A110" s="38"/>
      <c r="B110" s="39"/>
      <c r="C110" s="38"/>
      <c r="D110" s="38"/>
      <c r="E110" s="38"/>
      <c r="F110" s="38"/>
      <c r="G110" s="38"/>
      <c r="H110" s="38"/>
      <c r="I110" s="38"/>
      <c r="J110" s="39"/>
    </row>
    <row r="111" ht="28.5" customHeight="true" spans="1:10">
      <c r="A111" s="38"/>
      <c r="B111" s="39"/>
      <c r="C111" s="38"/>
      <c r="D111" s="38"/>
      <c r="E111" s="38"/>
      <c r="F111" s="38"/>
      <c r="G111" s="38"/>
      <c r="H111" s="38"/>
      <c r="I111" s="38"/>
      <c r="J111" s="39"/>
    </row>
    <row r="112" ht="28.5" customHeight="true" spans="1:10">
      <c r="A112" s="38"/>
      <c r="B112" s="39"/>
      <c r="C112" s="38"/>
      <c r="D112" s="38"/>
      <c r="E112" s="38"/>
      <c r="F112" s="38"/>
      <c r="G112" s="38"/>
      <c r="H112" s="38"/>
      <c r="I112" s="38"/>
      <c r="J112" s="39"/>
    </row>
    <row r="113" ht="28.5" customHeight="true" spans="1:10">
      <c r="A113" s="38"/>
      <c r="B113" s="39"/>
      <c r="C113" s="38"/>
      <c r="D113" s="38"/>
      <c r="E113" s="38"/>
      <c r="F113" s="38"/>
      <c r="G113" s="38"/>
      <c r="H113" s="38"/>
      <c r="I113" s="38"/>
      <c r="J113" s="39"/>
    </row>
    <row r="114" ht="28.5" customHeight="true" spans="1:10">
      <c r="A114" s="38"/>
      <c r="B114" s="39"/>
      <c r="C114" s="38"/>
      <c r="D114" s="38"/>
      <c r="E114" s="38"/>
      <c r="F114" s="38"/>
      <c r="G114" s="38"/>
      <c r="H114" s="38"/>
      <c r="I114" s="38"/>
      <c r="J114" s="39"/>
    </row>
    <row r="115" ht="28.5" customHeight="true" spans="1:10">
      <c r="A115" s="38"/>
      <c r="B115" s="39"/>
      <c r="C115" s="38"/>
      <c r="D115" s="38"/>
      <c r="E115" s="38"/>
      <c r="F115" s="38"/>
      <c r="G115" s="38"/>
      <c r="H115" s="38"/>
      <c r="I115" s="38"/>
      <c r="J115" s="39"/>
    </row>
    <row r="116" ht="28.5" customHeight="true" spans="1:10">
      <c r="A116" s="38"/>
      <c r="B116" s="39"/>
      <c r="C116" s="38"/>
      <c r="D116" s="38"/>
      <c r="E116" s="38"/>
      <c r="F116" s="38"/>
      <c r="G116" s="38"/>
      <c r="H116" s="38"/>
      <c r="I116" s="38"/>
      <c r="J116" s="39"/>
    </row>
    <row r="117" ht="28.5" customHeight="true" spans="1:10">
      <c r="A117" s="38"/>
      <c r="B117" s="39"/>
      <c r="C117" s="38"/>
      <c r="D117" s="38"/>
      <c r="E117" s="38"/>
      <c r="F117" s="38"/>
      <c r="G117" s="38"/>
      <c r="H117" s="38"/>
      <c r="I117" s="38"/>
      <c r="J117" s="39"/>
    </row>
    <row r="118" ht="28.5" customHeight="true" spans="1:10">
      <c r="A118" s="38"/>
      <c r="B118" s="39"/>
      <c r="C118" s="38"/>
      <c r="D118" s="38"/>
      <c r="E118" s="38"/>
      <c r="F118" s="38"/>
      <c r="G118" s="38"/>
      <c r="H118" s="38"/>
      <c r="I118" s="38"/>
      <c r="J118" s="39"/>
    </row>
    <row r="119" ht="28.5" customHeight="true" spans="1:10">
      <c r="A119" s="38"/>
      <c r="B119" s="39"/>
      <c r="C119" s="38"/>
      <c r="D119" s="38"/>
      <c r="E119" s="38"/>
      <c r="F119" s="38"/>
      <c r="G119" s="38"/>
      <c r="H119" s="38"/>
      <c r="I119" s="38"/>
      <c r="J119" s="39"/>
    </row>
    <row r="120" ht="28.5" customHeight="true" spans="1:10">
      <c r="A120" s="38"/>
      <c r="B120" s="39"/>
      <c r="C120" s="38"/>
      <c r="D120" s="38"/>
      <c r="E120" s="38"/>
      <c r="F120" s="38"/>
      <c r="G120" s="38"/>
      <c r="H120" s="38"/>
      <c r="I120" s="38"/>
      <c r="J120" s="39"/>
    </row>
    <row r="121" ht="28.5" customHeight="true" spans="1:10">
      <c r="A121" s="38"/>
      <c r="B121" s="39"/>
      <c r="C121" s="38"/>
      <c r="D121" s="38"/>
      <c r="E121" s="38"/>
      <c r="F121" s="38"/>
      <c r="G121" s="38"/>
      <c r="H121" s="38"/>
      <c r="I121" s="38"/>
      <c r="J121" s="39"/>
    </row>
    <row r="122" ht="28.5" customHeight="true" spans="1:10">
      <c r="A122" s="38"/>
      <c r="B122" s="39"/>
      <c r="C122" s="38"/>
      <c r="D122" s="38"/>
      <c r="E122" s="38"/>
      <c r="F122" s="38"/>
      <c r="G122" s="38"/>
      <c r="H122" s="38"/>
      <c r="I122" s="38"/>
      <c r="J122" s="39"/>
    </row>
    <row r="123" ht="28.5" customHeight="true" spans="1:10">
      <c r="A123" s="38"/>
      <c r="B123" s="39"/>
      <c r="C123" s="38"/>
      <c r="D123" s="38"/>
      <c r="E123" s="38"/>
      <c r="F123" s="38"/>
      <c r="G123" s="38"/>
      <c r="H123" s="38"/>
      <c r="I123" s="38"/>
      <c r="J123" s="39"/>
    </row>
    <row r="124" ht="28.5" customHeight="true" spans="1:10">
      <c r="A124" s="38"/>
      <c r="B124" s="39"/>
      <c r="C124" s="38"/>
      <c r="D124" s="38"/>
      <c r="E124" s="38"/>
      <c r="F124" s="38"/>
      <c r="G124" s="38"/>
      <c r="H124" s="38"/>
      <c r="I124" s="38"/>
      <c r="J124" s="39"/>
    </row>
    <row r="125" ht="28.5" customHeight="true" spans="1:10">
      <c r="A125" s="38"/>
      <c r="B125" s="39"/>
      <c r="C125" s="38"/>
      <c r="D125" s="38"/>
      <c r="E125" s="38"/>
      <c r="F125" s="38"/>
      <c r="G125" s="38"/>
      <c r="H125" s="38"/>
      <c r="I125" s="38"/>
      <c r="J125" s="39"/>
    </row>
    <row r="126" ht="28.5" customHeight="true" spans="1:10">
      <c r="A126" s="38"/>
      <c r="B126" s="39"/>
      <c r="C126" s="38"/>
      <c r="D126" s="38"/>
      <c r="E126" s="38"/>
      <c r="F126" s="38"/>
      <c r="G126" s="38"/>
      <c r="H126" s="38"/>
      <c r="I126" s="38"/>
      <c r="J126" s="39"/>
    </row>
    <row r="127" ht="28.5" customHeight="true" spans="1:10">
      <c r="A127" s="38"/>
      <c r="B127" s="39"/>
      <c r="C127" s="38"/>
      <c r="D127" s="38"/>
      <c r="E127" s="38"/>
      <c r="F127" s="38"/>
      <c r="G127" s="38"/>
      <c r="H127" s="38"/>
      <c r="I127" s="38"/>
      <c r="J127" s="39"/>
    </row>
    <row r="128" ht="28.5" customHeight="true" spans="1:10">
      <c r="A128" s="38"/>
      <c r="B128" s="39"/>
      <c r="C128" s="38"/>
      <c r="D128" s="38"/>
      <c r="E128" s="38"/>
      <c r="F128" s="38"/>
      <c r="G128" s="38"/>
      <c r="H128" s="38"/>
      <c r="I128" s="38"/>
      <c r="J128" s="39"/>
    </row>
    <row r="129" ht="28.5" customHeight="true" spans="1:10">
      <c r="A129" s="38"/>
      <c r="B129" s="39"/>
      <c r="C129" s="38"/>
      <c r="D129" s="38"/>
      <c r="E129" s="38"/>
      <c r="F129" s="38"/>
      <c r="G129" s="38"/>
      <c r="H129" s="38"/>
      <c r="I129" s="38"/>
      <c r="J129" s="39"/>
    </row>
    <row r="130" ht="28.5" customHeight="true" spans="1:10">
      <c r="A130" s="38"/>
      <c r="B130" s="39"/>
      <c r="C130" s="38"/>
      <c r="D130" s="38"/>
      <c r="E130" s="38"/>
      <c r="F130" s="38"/>
      <c r="G130" s="38"/>
      <c r="H130" s="38"/>
      <c r="I130" s="38"/>
      <c r="J130" s="39"/>
    </row>
    <row r="131" ht="28.5" customHeight="true" spans="1:10">
      <c r="A131" s="38"/>
      <c r="B131" s="39"/>
      <c r="C131" s="38"/>
      <c r="D131" s="38"/>
      <c r="E131" s="38"/>
      <c r="F131" s="38"/>
      <c r="G131" s="38"/>
      <c r="H131" s="38"/>
      <c r="I131" s="38"/>
      <c r="J131" s="39"/>
    </row>
    <row r="132" ht="28.5" customHeight="true" spans="1:10">
      <c r="A132" s="38"/>
      <c r="B132" s="39"/>
      <c r="C132" s="38"/>
      <c r="D132" s="38"/>
      <c r="E132" s="38"/>
      <c r="F132" s="38"/>
      <c r="G132" s="38"/>
      <c r="H132" s="38"/>
      <c r="I132" s="38"/>
      <c r="J132" s="39"/>
    </row>
    <row r="133" ht="28.5" customHeight="true" spans="1:10">
      <c r="A133" s="38"/>
      <c r="B133" s="39"/>
      <c r="C133" s="38"/>
      <c r="D133" s="38"/>
      <c r="E133" s="38"/>
      <c r="F133" s="38"/>
      <c r="G133" s="38"/>
      <c r="H133" s="38"/>
      <c r="I133" s="38"/>
      <c r="J133" s="39"/>
    </row>
    <row r="134" ht="28.5" customHeight="true" spans="1:10">
      <c r="A134" s="38"/>
      <c r="B134" s="39"/>
      <c r="C134" s="38"/>
      <c r="D134" s="38"/>
      <c r="E134" s="38"/>
      <c r="F134" s="38"/>
      <c r="G134" s="38"/>
      <c r="H134" s="38"/>
      <c r="I134" s="38"/>
      <c r="J134" s="39"/>
    </row>
    <row r="135" ht="28.5" customHeight="true" spans="1:10">
      <c r="A135" s="38"/>
      <c r="B135" s="39"/>
      <c r="C135" s="38"/>
      <c r="D135" s="38"/>
      <c r="E135" s="38"/>
      <c r="F135" s="38"/>
      <c r="G135" s="38"/>
      <c r="H135" s="38"/>
      <c r="I135" s="38"/>
      <c r="J135" s="39"/>
    </row>
    <row r="136" ht="28.5" customHeight="true" spans="1:10">
      <c r="A136" s="38"/>
      <c r="B136" s="39"/>
      <c r="C136" s="38"/>
      <c r="D136" s="38"/>
      <c r="E136" s="38"/>
      <c r="F136" s="38"/>
      <c r="G136" s="38"/>
      <c r="H136" s="38"/>
      <c r="I136" s="38"/>
      <c r="J136" s="39"/>
    </row>
    <row r="137" ht="28.5" customHeight="true" spans="1:10">
      <c r="A137" s="38"/>
      <c r="B137" s="39"/>
      <c r="C137" s="38"/>
      <c r="D137" s="38"/>
      <c r="E137" s="38"/>
      <c r="F137" s="38"/>
      <c r="G137" s="38"/>
      <c r="H137" s="38"/>
      <c r="I137" s="38"/>
      <c r="J137" s="39"/>
    </row>
    <row r="138" ht="28.5" customHeight="true" spans="1:10">
      <c r="A138" s="38"/>
      <c r="B138" s="39"/>
      <c r="C138" s="38"/>
      <c r="D138" s="38"/>
      <c r="E138" s="38"/>
      <c r="F138" s="38"/>
      <c r="G138" s="38"/>
      <c r="H138" s="38"/>
      <c r="I138" s="38"/>
      <c r="J138" s="39"/>
    </row>
    <row r="139" ht="28.5" customHeight="true" spans="1:10">
      <c r="A139" s="38"/>
      <c r="B139" s="39"/>
      <c r="C139" s="38"/>
      <c r="D139" s="38"/>
      <c r="E139" s="38"/>
      <c r="F139" s="38"/>
      <c r="G139" s="38"/>
      <c r="H139" s="38"/>
      <c r="I139" s="38"/>
      <c r="J139" s="39"/>
    </row>
    <row r="140" ht="28.5" customHeight="true" spans="1:10">
      <c r="A140" s="38"/>
      <c r="B140" s="39"/>
      <c r="C140" s="38"/>
      <c r="D140" s="38"/>
      <c r="E140" s="38"/>
      <c r="F140" s="38"/>
      <c r="G140" s="38"/>
      <c r="H140" s="38"/>
      <c r="I140" s="38"/>
      <c r="J140" s="39"/>
    </row>
    <row r="141" ht="28.5" customHeight="true" spans="1:10">
      <c r="A141" s="38"/>
      <c r="B141" s="39"/>
      <c r="C141" s="38"/>
      <c r="D141" s="38"/>
      <c r="E141" s="38"/>
      <c r="F141" s="38"/>
      <c r="G141" s="38"/>
      <c r="H141" s="38"/>
      <c r="I141" s="38"/>
      <c r="J141" s="39"/>
    </row>
    <row r="142" ht="28.5" customHeight="true" spans="1:10">
      <c r="A142" s="38"/>
      <c r="B142" s="39"/>
      <c r="C142" s="38"/>
      <c r="D142" s="38"/>
      <c r="E142" s="38"/>
      <c r="F142" s="38"/>
      <c r="G142" s="38"/>
      <c r="H142" s="38"/>
      <c r="I142" s="38"/>
      <c r="J142" s="39"/>
    </row>
    <row r="143" ht="28.5" customHeight="true" spans="1:10">
      <c r="A143" s="38"/>
      <c r="B143" s="39"/>
      <c r="C143" s="38"/>
      <c r="D143" s="38"/>
      <c r="E143" s="38"/>
      <c r="F143" s="38"/>
      <c r="G143" s="38"/>
      <c r="H143" s="38"/>
      <c r="I143" s="38"/>
      <c r="J143" s="39"/>
    </row>
    <row r="144" ht="28.5" customHeight="true" spans="1:10">
      <c r="A144" s="38"/>
      <c r="B144" s="39"/>
      <c r="C144" s="38"/>
      <c r="D144" s="38"/>
      <c r="E144" s="38"/>
      <c r="F144" s="38"/>
      <c r="G144" s="38"/>
      <c r="H144" s="38"/>
      <c r="I144" s="38"/>
      <c r="J144" s="39"/>
    </row>
    <row r="145" ht="28.5" customHeight="true" spans="1:10">
      <c r="A145" s="38"/>
      <c r="B145" s="39"/>
      <c r="C145" s="38"/>
      <c r="D145" s="38"/>
      <c r="E145" s="38"/>
      <c r="F145" s="38"/>
      <c r="G145" s="38"/>
      <c r="H145" s="38"/>
      <c r="I145" s="38"/>
      <c r="J145" s="39"/>
    </row>
    <row r="146" ht="28.5" customHeight="true" spans="1:10">
      <c r="A146" s="38"/>
      <c r="B146" s="39"/>
      <c r="C146" s="38"/>
      <c r="D146" s="38"/>
      <c r="E146" s="38"/>
      <c r="F146" s="38"/>
      <c r="G146" s="38"/>
      <c r="H146" s="38"/>
      <c r="I146" s="38"/>
      <c r="J146" s="39"/>
    </row>
    <row r="147" ht="28.5" customHeight="true" spans="1:10">
      <c r="A147" s="38"/>
      <c r="B147" s="39"/>
      <c r="C147" s="38"/>
      <c r="D147" s="38"/>
      <c r="E147" s="38"/>
      <c r="F147" s="38"/>
      <c r="G147" s="38"/>
      <c r="H147" s="38"/>
      <c r="I147" s="38"/>
      <c r="J147" s="39"/>
    </row>
    <row r="148" ht="28.5" customHeight="true" spans="1:10">
      <c r="A148" s="38"/>
      <c r="B148" s="39"/>
      <c r="C148" s="38"/>
      <c r="D148" s="38"/>
      <c r="E148" s="38"/>
      <c r="F148" s="38"/>
      <c r="G148" s="38"/>
      <c r="H148" s="38"/>
      <c r="I148" s="38"/>
      <c r="J148" s="39"/>
    </row>
    <row r="149" ht="28.5" customHeight="true" spans="1:10">
      <c r="A149" s="38"/>
      <c r="B149" s="39"/>
      <c r="C149" s="38"/>
      <c r="D149" s="38"/>
      <c r="E149" s="38"/>
      <c r="F149" s="38"/>
      <c r="G149" s="38"/>
      <c r="H149" s="38"/>
      <c r="I149" s="38"/>
      <c r="J149" s="39"/>
    </row>
    <row r="150" ht="28.5" customHeight="true" spans="1:10">
      <c r="A150" s="38"/>
      <c r="B150" s="39"/>
      <c r="C150" s="38"/>
      <c r="D150" s="38"/>
      <c r="E150" s="38"/>
      <c r="F150" s="38"/>
      <c r="G150" s="38"/>
      <c r="H150" s="38"/>
      <c r="I150" s="38"/>
      <c r="J150" s="39"/>
    </row>
    <row r="151" ht="28.5" customHeight="true" spans="1:10">
      <c r="A151" s="38"/>
      <c r="B151" s="39"/>
      <c r="C151" s="38"/>
      <c r="D151" s="38"/>
      <c r="E151" s="38"/>
      <c r="F151" s="38"/>
      <c r="G151" s="38"/>
      <c r="H151" s="38"/>
      <c r="I151" s="38"/>
      <c r="J151" s="39"/>
    </row>
    <row r="152" ht="28.5" customHeight="true" spans="1:10">
      <c r="A152" s="38"/>
      <c r="B152" s="39"/>
      <c r="C152" s="38"/>
      <c r="D152" s="38"/>
      <c r="E152" s="38"/>
      <c r="F152" s="38"/>
      <c r="G152" s="38"/>
      <c r="H152" s="38"/>
      <c r="I152" s="38"/>
      <c r="J152" s="39"/>
    </row>
    <row r="153" ht="28.5" customHeight="true" spans="1:10">
      <c r="A153" s="38"/>
      <c r="B153" s="39"/>
      <c r="C153" s="38"/>
      <c r="D153" s="38"/>
      <c r="E153" s="38"/>
      <c r="F153" s="38"/>
      <c r="G153" s="38"/>
      <c r="H153" s="38"/>
      <c r="I153" s="38"/>
      <c r="J153" s="39"/>
    </row>
    <row r="154" ht="28.5" customHeight="true" spans="1:10">
      <c r="A154" s="38"/>
      <c r="B154" s="39"/>
      <c r="C154" s="38"/>
      <c r="D154" s="38"/>
      <c r="E154" s="38"/>
      <c r="F154" s="38"/>
      <c r="G154" s="38"/>
      <c r="H154" s="38"/>
      <c r="I154" s="38"/>
      <c r="J154" s="39"/>
    </row>
    <row r="155" ht="28.5" customHeight="true" spans="1:10">
      <c r="A155" s="38"/>
      <c r="B155" s="39"/>
      <c r="C155" s="38"/>
      <c r="D155" s="38"/>
      <c r="E155" s="38"/>
      <c r="F155" s="38"/>
      <c r="G155" s="38"/>
      <c r="H155" s="38"/>
      <c r="I155" s="38"/>
      <c r="J155" s="39"/>
    </row>
    <row r="156" ht="28.5" customHeight="true" spans="1:10">
      <c r="A156" s="38"/>
      <c r="B156" s="39"/>
      <c r="C156" s="38"/>
      <c r="D156" s="38"/>
      <c r="E156" s="38"/>
      <c r="F156" s="38"/>
      <c r="G156" s="38"/>
      <c r="H156" s="38"/>
      <c r="I156" s="38"/>
      <c r="J156" s="39"/>
    </row>
    <row r="157" ht="28.5" customHeight="true" spans="1:10">
      <c r="A157" s="38"/>
      <c r="B157" s="39"/>
      <c r="C157" s="38"/>
      <c r="D157" s="38"/>
      <c r="E157" s="38"/>
      <c r="F157" s="38"/>
      <c r="G157" s="38"/>
      <c r="H157" s="38"/>
      <c r="I157" s="38"/>
      <c r="J157" s="39"/>
    </row>
    <row r="158" ht="28.5" customHeight="true" spans="1:10">
      <c r="A158" s="38"/>
      <c r="B158" s="39"/>
      <c r="C158" s="38"/>
      <c r="D158" s="38"/>
      <c r="E158" s="38"/>
      <c r="F158" s="38"/>
      <c r="G158" s="38"/>
      <c r="H158" s="38"/>
      <c r="I158" s="38"/>
      <c r="J158" s="39"/>
    </row>
    <row r="159" ht="28.5" customHeight="true" spans="1:10">
      <c r="A159" s="38"/>
      <c r="B159" s="39"/>
      <c r="C159" s="38"/>
      <c r="D159" s="38"/>
      <c r="E159" s="38"/>
      <c r="F159" s="38"/>
      <c r="G159" s="38"/>
      <c r="H159" s="38"/>
      <c r="I159" s="38"/>
      <c r="J159" s="39"/>
    </row>
    <row r="160" ht="28.5" customHeight="true" spans="1:10">
      <c r="A160" s="38"/>
      <c r="B160" s="39"/>
      <c r="C160" s="38"/>
      <c r="D160" s="38"/>
      <c r="E160" s="38"/>
      <c r="F160" s="38"/>
      <c r="G160" s="38"/>
      <c r="H160" s="38"/>
      <c r="I160" s="38"/>
      <c r="J160" s="39"/>
    </row>
    <row r="161" ht="28.5" customHeight="true" spans="1:10">
      <c r="A161" s="38"/>
      <c r="B161" s="39"/>
      <c r="C161" s="38"/>
      <c r="D161" s="38"/>
      <c r="E161" s="38"/>
      <c r="F161" s="38"/>
      <c r="G161" s="38"/>
      <c r="H161" s="38"/>
      <c r="I161" s="38"/>
      <c r="J161" s="39"/>
    </row>
    <row r="162" ht="28.5" customHeight="true" spans="1:10">
      <c r="A162" s="38"/>
      <c r="B162" s="39"/>
      <c r="C162" s="38"/>
      <c r="D162" s="38"/>
      <c r="E162" s="38"/>
      <c r="F162" s="38"/>
      <c r="G162" s="38"/>
      <c r="H162" s="38"/>
      <c r="I162" s="38"/>
      <c r="J162" s="39"/>
    </row>
    <row r="163" ht="28.5" customHeight="true" spans="1:10">
      <c r="A163" s="38"/>
      <c r="B163" s="39"/>
      <c r="C163" s="38"/>
      <c r="D163" s="38"/>
      <c r="E163" s="38"/>
      <c r="F163" s="38"/>
      <c r="G163" s="38"/>
      <c r="H163" s="38"/>
      <c r="I163" s="38"/>
      <c r="J163" s="39"/>
    </row>
    <row r="164" ht="28.5" customHeight="true" spans="1:10">
      <c r="A164" s="38"/>
      <c r="B164" s="39"/>
      <c r="C164" s="38"/>
      <c r="D164" s="38"/>
      <c r="E164" s="38"/>
      <c r="F164" s="38"/>
      <c r="G164" s="38"/>
      <c r="H164" s="38"/>
      <c r="I164" s="38"/>
      <c r="J164" s="39"/>
    </row>
    <row r="165" ht="28.5" customHeight="true" spans="1:10">
      <c r="A165" s="38"/>
      <c r="B165" s="39"/>
      <c r="C165" s="38"/>
      <c r="D165" s="38"/>
      <c r="E165" s="38"/>
      <c r="F165" s="38"/>
      <c r="G165" s="38"/>
      <c r="H165" s="38"/>
      <c r="I165" s="38"/>
      <c r="J165" s="39"/>
    </row>
    <row r="166" ht="28.5" customHeight="true" spans="1:10">
      <c r="A166" s="38"/>
      <c r="B166" s="39"/>
      <c r="C166" s="38"/>
      <c r="D166" s="38"/>
      <c r="E166" s="38"/>
      <c r="F166" s="38"/>
      <c r="G166" s="38"/>
      <c r="H166" s="38"/>
      <c r="I166" s="38"/>
      <c r="J166" s="39"/>
    </row>
    <row r="167" ht="28.5" customHeight="true" spans="1:10">
      <c r="A167" s="38"/>
      <c r="B167" s="39"/>
      <c r="C167" s="38"/>
      <c r="D167" s="38"/>
      <c r="E167" s="38"/>
      <c r="F167" s="38"/>
      <c r="G167" s="38"/>
      <c r="H167" s="38"/>
      <c r="I167" s="38"/>
      <c r="J167" s="39"/>
    </row>
    <row r="168" spans="1:10">
      <c r="A168" s="40"/>
      <c r="B168" s="41"/>
      <c r="C168" s="38"/>
      <c r="D168" s="40"/>
      <c r="E168" s="40"/>
      <c r="F168" s="40"/>
      <c r="G168" s="40"/>
      <c r="H168" s="40"/>
      <c r="I168" s="40"/>
      <c r="J168" s="39"/>
    </row>
    <row r="169" spans="1:10">
      <c r="A169" s="40"/>
      <c r="B169" s="41"/>
      <c r="C169" s="38"/>
      <c r="D169" s="40"/>
      <c r="E169" s="40"/>
      <c r="F169" s="40"/>
      <c r="G169" s="40"/>
      <c r="H169" s="40"/>
      <c r="I169" s="40"/>
      <c r="J169" s="39"/>
    </row>
    <row r="170" spans="1:10">
      <c r="A170" s="40"/>
      <c r="B170" s="41"/>
      <c r="C170" s="38"/>
      <c r="D170" s="40"/>
      <c r="E170" s="40"/>
      <c r="F170" s="40"/>
      <c r="G170" s="40"/>
      <c r="H170" s="40"/>
      <c r="I170" s="40"/>
      <c r="J170" s="39"/>
    </row>
  </sheetData>
  <mergeCells count="1">
    <mergeCell ref="A1:J1"/>
  </mergeCells>
  <printOptions horizontalCentered="true"/>
  <pageMargins left="0.700606886796125" right="0.700606886796125" top="0.751294958309864" bottom="0.751294958309864" header="0.298573792450071" footer="0.298573792450071"/>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topLeftCell="A33" workbookViewId="0">
      <selection activeCell="F37" sqref="F37"/>
    </sheetView>
  </sheetViews>
  <sheetFormatPr defaultColWidth="9" defaultRowHeight="29.25" customHeight="true"/>
  <cols>
    <col min="1" max="1" width="7" style="12" customWidth="true"/>
    <col min="2" max="2" width="29.75" style="13" customWidth="true"/>
    <col min="3" max="3" width="9" style="12"/>
    <col min="4" max="4" width="13.375" style="12" customWidth="true"/>
    <col min="5" max="6" width="20.25" style="12" customWidth="true"/>
    <col min="7" max="7" width="17.5" style="12" customWidth="true"/>
    <col min="8" max="8" width="7" style="12" customWidth="true"/>
    <col min="9" max="9" width="17.5" style="12" customWidth="true"/>
    <col min="10" max="16384" width="9" style="12"/>
  </cols>
  <sheetData>
    <row r="1" s="1" customFormat="true" customHeight="true" spans="1:10">
      <c r="A1" s="3" t="s">
        <v>462</v>
      </c>
      <c r="B1" s="3"/>
      <c r="C1" s="3"/>
      <c r="D1" s="3"/>
      <c r="E1" s="3"/>
      <c r="F1" s="3"/>
      <c r="G1" s="3"/>
      <c r="H1" s="3"/>
      <c r="I1" s="3"/>
      <c r="J1" s="3"/>
    </row>
    <row r="2" s="11" customFormat="true" customHeight="true" spans="1:10">
      <c r="A2" s="14" t="s">
        <v>1</v>
      </c>
      <c r="B2" s="15" t="s">
        <v>2</v>
      </c>
      <c r="C2" s="14" t="s">
        <v>3</v>
      </c>
      <c r="D2" s="14" t="s">
        <v>4</v>
      </c>
      <c r="E2" s="14" t="s">
        <v>5</v>
      </c>
      <c r="F2" s="14" t="s">
        <v>75</v>
      </c>
      <c r="G2" s="14" t="s">
        <v>7</v>
      </c>
      <c r="H2" s="14" t="s">
        <v>8</v>
      </c>
      <c r="I2" s="14" t="s">
        <v>9</v>
      </c>
      <c r="J2" s="14" t="s">
        <v>10</v>
      </c>
    </row>
    <row r="3" customHeight="true" spans="1:10">
      <c r="A3" s="16">
        <v>1</v>
      </c>
      <c r="B3" s="17" t="s">
        <v>463</v>
      </c>
      <c r="C3" s="16" t="s">
        <v>464</v>
      </c>
      <c r="D3" s="16">
        <v>18627521566</v>
      </c>
      <c r="E3" s="16">
        <v>73</v>
      </c>
      <c r="F3" s="16">
        <v>1.09</v>
      </c>
      <c r="G3" s="16">
        <v>3</v>
      </c>
      <c r="H3" s="16">
        <v>0</v>
      </c>
      <c r="I3" s="24">
        <v>0</v>
      </c>
      <c r="J3" s="16"/>
    </row>
    <row r="4" customHeight="true" spans="1:10">
      <c r="A4" s="16">
        <v>2</v>
      </c>
      <c r="B4" s="17" t="s">
        <v>465</v>
      </c>
      <c r="C4" s="16" t="s">
        <v>466</v>
      </c>
      <c r="D4" s="16" t="s">
        <v>467</v>
      </c>
      <c r="E4" s="16">
        <v>96</v>
      </c>
      <c r="F4" s="16">
        <f>E4*0.015</f>
        <v>1.44</v>
      </c>
      <c r="G4" s="16">
        <v>3</v>
      </c>
      <c r="H4" s="16">
        <v>1</v>
      </c>
      <c r="I4" s="24">
        <v>24498</v>
      </c>
      <c r="J4" s="17" t="s">
        <v>468</v>
      </c>
    </row>
    <row r="5" customHeight="true" spans="1:10">
      <c r="A5" s="16">
        <v>3</v>
      </c>
      <c r="B5" s="17" t="s">
        <v>469</v>
      </c>
      <c r="C5" s="16" t="s">
        <v>470</v>
      </c>
      <c r="D5" s="16">
        <v>15007303632</v>
      </c>
      <c r="E5" s="16">
        <v>166</v>
      </c>
      <c r="F5" s="16">
        <f>E5*0.015</f>
        <v>2.49</v>
      </c>
      <c r="G5" s="16">
        <v>3</v>
      </c>
      <c r="H5" s="16">
        <v>0</v>
      </c>
      <c r="I5" s="24">
        <v>0</v>
      </c>
      <c r="J5" s="16"/>
    </row>
    <row r="6" customHeight="true" spans="1:10">
      <c r="A6" s="16">
        <v>4</v>
      </c>
      <c r="B6" s="17" t="s">
        <v>471</v>
      </c>
      <c r="C6" s="20" t="s">
        <v>472</v>
      </c>
      <c r="D6" s="21" t="s">
        <v>473</v>
      </c>
      <c r="E6" s="16">
        <v>191</v>
      </c>
      <c r="F6" s="16">
        <f>E6*0.015</f>
        <v>2.865</v>
      </c>
      <c r="G6" s="16">
        <v>3</v>
      </c>
      <c r="H6" s="16">
        <v>1</v>
      </c>
      <c r="I6" s="24">
        <v>0</v>
      </c>
      <c r="J6" s="16"/>
    </row>
    <row r="7" customHeight="true" spans="1:10">
      <c r="A7" s="16">
        <v>5</v>
      </c>
      <c r="B7" s="17" t="s">
        <v>474</v>
      </c>
      <c r="C7" s="17" t="s">
        <v>475</v>
      </c>
      <c r="D7" s="21" t="s">
        <v>476</v>
      </c>
      <c r="E7" s="16">
        <v>53</v>
      </c>
      <c r="F7" s="16">
        <v>0.795</v>
      </c>
      <c r="G7" s="16">
        <v>1</v>
      </c>
      <c r="H7" s="16">
        <v>0</v>
      </c>
      <c r="I7" s="24">
        <v>0</v>
      </c>
      <c r="J7" s="16"/>
    </row>
    <row r="8" customHeight="true" spans="1:10">
      <c r="A8" s="16">
        <v>6</v>
      </c>
      <c r="B8" s="17" t="s">
        <v>477</v>
      </c>
      <c r="C8" s="20" t="s">
        <v>478</v>
      </c>
      <c r="D8" s="21" t="s">
        <v>479</v>
      </c>
      <c r="E8" s="17">
        <v>3</v>
      </c>
      <c r="F8" s="16">
        <v>0.045</v>
      </c>
      <c r="G8" s="17">
        <v>1</v>
      </c>
      <c r="H8" s="17">
        <v>0</v>
      </c>
      <c r="I8" s="25">
        <v>0</v>
      </c>
      <c r="J8" s="17"/>
    </row>
    <row r="9" customHeight="true" spans="1:10">
      <c r="A9" s="16">
        <v>7</v>
      </c>
      <c r="B9" s="20" t="s">
        <v>480</v>
      </c>
      <c r="C9" s="20" t="s">
        <v>481</v>
      </c>
      <c r="D9" s="22" t="s">
        <v>482</v>
      </c>
      <c r="E9" s="20">
        <v>542</v>
      </c>
      <c r="F9" s="17">
        <f>E9*0.015</f>
        <v>8.13</v>
      </c>
      <c r="G9" s="17">
        <v>9</v>
      </c>
      <c r="H9" s="17">
        <v>2</v>
      </c>
      <c r="I9" s="25">
        <v>0</v>
      </c>
      <c r="J9" s="17"/>
    </row>
    <row r="10" customHeight="true" spans="1:10">
      <c r="A10" s="16">
        <v>8</v>
      </c>
      <c r="B10" s="20" t="s">
        <v>483</v>
      </c>
      <c r="C10" s="20" t="s">
        <v>484</v>
      </c>
      <c r="D10" s="21" t="s">
        <v>485</v>
      </c>
      <c r="E10" s="16">
        <v>57</v>
      </c>
      <c r="F10" s="17">
        <f>E10*0.015</f>
        <v>0.855</v>
      </c>
      <c r="G10" s="17">
        <v>2</v>
      </c>
      <c r="H10" s="17">
        <v>1</v>
      </c>
      <c r="I10" s="25">
        <v>0</v>
      </c>
      <c r="J10" s="17"/>
    </row>
    <row r="11" customHeight="true" spans="1:10">
      <c r="A11" s="16">
        <v>9</v>
      </c>
      <c r="B11" s="17" t="s">
        <v>486</v>
      </c>
      <c r="C11" s="17" t="s">
        <v>487</v>
      </c>
      <c r="D11" s="17">
        <v>2278259</v>
      </c>
      <c r="E11" s="17">
        <v>1276</v>
      </c>
      <c r="F11" s="17">
        <v>19.14</v>
      </c>
      <c r="G11" s="17">
        <v>20</v>
      </c>
      <c r="H11" s="17">
        <v>9</v>
      </c>
      <c r="I11" s="25">
        <v>0</v>
      </c>
      <c r="J11" s="17"/>
    </row>
    <row r="12" customHeight="true" spans="1:10">
      <c r="A12" s="16">
        <v>10</v>
      </c>
      <c r="B12" s="17" t="s">
        <v>488</v>
      </c>
      <c r="C12" s="17" t="s">
        <v>489</v>
      </c>
      <c r="D12" s="17">
        <v>13342508585</v>
      </c>
      <c r="E12" s="17">
        <v>2274</v>
      </c>
      <c r="F12" s="17">
        <v>34.11</v>
      </c>
      <c r="G12" s="17">
        <v>30</v>
      </c>
      <c r="H12" s="17">
        <v>4</v>
      </c>
      <c r="I12" s="25">
        <v>7485.5</v>
      </c>
      <c r="J12" s="17"/>
    </row>
    <row r="13" customHeight="true" spans="1:10">
      <c r="A13" s="16">
        <v>11</v>
      </c>
      <c r="B13" s="17" t="s">
        <v>490</v>
      </c>
      <c r="C13" s="17" t="s">
        <v>491</v>
      </c>
      <c r="D13" s="17">
        <v>8575093</v>
      </c>
      <c r="E13" s="17">
        <v>290</v>
      </c>
      <c r="F13" s="17">
        <v>4.35</v>
      </c>
      <c r="G13" s="17">
        <v>3</v>
      </c>
      <c r="H13" s="17">
        <v>0</v>
      </c>
      <c r="I13" s="25">
        <v>76556.25</v>
      </c>
      <c r="J13" s="17" t="s">
        <v>492</v>
      </c>
    </row>
    <row r="14" customHeight="true" spans="1:10">
      <c r="A14" s="16">
        <v>12</v>
      </c>
      <c r="B14" s="17" t="s">
        <v>493</v>
      </c>
      <c r="C14" s="17" t="s">
        <v>494</v>
      </c>
      <c r="D14" s="17">
        <v>8591534</v>
      </c>
      <c r="E14" s="17">
        <v>49</v>
      </c>
      <c r="F14" s="17">
        <v>0.735</v>
      </c>
      <c r="G14" s="17">
        <v>1</v>
      </c>
      <c r="H14" s="17">
        <v>0</v>
      </c>
      <c r="I14" s="25">
        <v>0</v>
      </c>
      <c r="J14" s="17"/>
    </row>
    <row r="15" customHeight="true" spans="1:10">
      <c r="A15" s="16">
        <v>13</v>
      </c>
      <c r="B15" s="17" t="s">
        <v>495</v>
      </c>
      <c r="C15" s="17" t="s">
        <v>496</v>
      </c>
      <c r="D15" s="17">
        <v>18873040115</v>
      </c>
      <c r="E15" s="17">
        <v>66</v>
      </c>
      <c r="F15" s="17">
        <v>0.99</v>
      </c>
      <c r="G15" s="17">
        <v>1</v>
      </c>
      <c r="H15" s="17">
        <v>0</v>
      </c>
      <c r="I15" s="25">
        <v>0</v>
      </c>
      <c r="J15" s="17"/>
    </row>
    <row r="16" customHeight="true" spans="1:10">
      <c r="A16" s="16">
        <v>14</v>
      </c>
      <c r="B16" s="23" t="s">
        <v>497</v>
      </c>
      <c r="C16" s="16" t="s">
        <v>498</v>
      </c>
      <c r="D16" s="21" t="s">
        <v>499</v>
      </c>
      <c r="E16" s="17">
        <v>54</v>
      </c>
      <c r="F16" s="17">
        <v>0.81</v>
      </c>
      <c r="G16" s="17">
        <v>1</v>
      </c>
      <c r="H16" s="17">
        <v>0</v>
      </c>
      <c r="I16" s="25">
        <v>0</v>
      </c>
      <c r="J16" s="17"/>
    </row>
    <row r="17" customHeight="true" spans="1:10">
      <c r="A17" s="16">
        <v>15</v>
      </c>
      <c r="B17" s="17" t="s">
        <v>500</v>
      </c>
      <c r="C17" s="16" t="s">
        <v>155</v>
      </c>
      <c r="D17" s="21" t="s">
        <v>501</v>
      </c>
      <c r="E17" s="16">
        <v>48</v>
      </c>
      <c r="F17" s="17">
        <v>0.72</v>
      </c>
      <c r="G17" s="17">
        <v>1</v>
      </c>
      <c r="H17" s="17">
        <v>0</v>
      </c>
      <c r="I17" s="25">
        <v>0</v>
      </c>
      <c r="J17" s="17"/>
    </row>
    <row r="18" customHeight="true" spans="1:10">
      <c r="A18" s="16">
        <v>16</v>
      </c>
      <c r="B18" s="17" t="s">
        <v>502</v>
      </c>
      <c r="C18" s="17" t="s">
        <v>503</v>
      </c>
      <c r="D18" s="17">
        <v>13762758386</v>
      </c>
      <c r="E18" s="17">
        <v>66</v>
      </c>
      <c r="F18" s="17">
        <f t="shared" ref="F18:F35" si="0">E18*0.015</f>
        <v>0.99</v>
      </c>
      <c r="G18" s="17">
        <v>2</v>
      </c>
      <c r="H18" s="17">
        <v>1</v>
      </c>
      <c r="I18" s="25">
        <v>0</v>
      </c>
      <c r="J18" s="17" t="s">
        <v>504</v>
      </c>
    </row>
    <row r="19" customHeight="true" spans="1:10">
      <c r="A19" s="16">
        <v>17</v>
      </c>
      <c r="B19" s="17" t="s">
        <v>505</v>
      </c>
      <c r="C19" s="17" t="s">
        <v>506</v>
      </c>
      <c r="D19" s="17">
        <v>18107403310</v>
      </c>
      <c r="E19" s="17">
        <v>54</v>
      </c>
      <c r="F19" s="17">
        <f t="shared" si="0"/>
        <v>0.81</v>
      </c>
      <c r="G19" s="17">
        <v>1</v>
      </c>
      <c r="H19" s="17">
        <v>0</v>
      </c>
      <c r="I19" s="25">
        <v>0</v>
      </c>
      <c r="J19" s="17"/>
    </row>
    <row r="20" customHeight="true" spans="1:10">
      <c r="A20" s="16">
        <v>18</v>
      </c>
      <c r="B20" s="17" t="s">
        <v>507</v>
      </c>
      <c r="C20" s="17" t="s">
        <v>508</v>
      </c>
      <c r="D20" s="17">
        <v>15173088365</v>
      </c>
      <c r="E20" s="17">
        <v>78</v>
      </c>
      <c r="F20" s="17">
        <f t="shared" si="0"/>
        <v>1.17</v>
      </c>
      <c r="G20" s="17">
        <v>1</v>
      </c>
      <c r="H20" s="17">
        <v>0</v>
      </c>
      <c r="I20" s="25">
        <v>11568.5</v>
      </c>
      <c r="J20" s="17"/>
    </row>
    <row r="21" customHeight="true" spans="1:10">
      <c r="A21" s="16">
        <v>19</v>
      </c>
      <c r="B21" s="17" t="s">
        <v>509</v>
      </c>
      <c r="C21" s="16" t="s">
        <v>510</v>
      </c>
      <c r="D21" s="21" t="s">
        <v>511</v>
      </c>
      <c r="E21" s="16">
        <v>185</v>
      </c>
      <c r="F21" s="17">
        <f t="shared" si="0"/>
        <v>2.775</v>
      </c>
      <c r="G21" s="17">
        <v>3</v>
      </c>
      <c r="H21" s="17">
        <v>0</v>
      </c>
      <c r="I21" s="25">
        <v>0</v>
      </c>
      <c r="J21" s="17"/>
    </row>
    <row r="22" customHeight="true" spans="1:10">
      <c r="A22" s="16">
        <v>20</v>
      </c>
      <c r="B22" s="17" t="s">
        <v>512</v>
      </c>
      <c r="C22" s="16" t="s">
        <v>513</v>
      </c>
      <c r="D22" s="21" t="s">
        <v>514</v>
      </c>
      <c r="E22" s="16">
        <v>38</v>
      </c>
      <c r="F22" s="17">
        <f t="shared" si="0"/>
        <v>0.57</v>
      </c>
      <c r="G22" s="17">
        <v>1</v>
      </c>
      <c r="H22" s="17">
        <v>0</v>
      </c>
      <c r="I22" s="25">
        <v>0</v>
      </c>
      <c r="J22" s="17"/>
    </row>
    <row r="23" customHeight="true" spans="1:10">
      <c r="A23" s="16">
        <v>21</v>
      </c>
      <c r="B23" s="17" t="s">
        <v>515</v>
      </c>
      <c r="C23" s="16" t="s">
        <v>516</v>
      </c>
      <c r="D23" s="21" t="s">
        <v>517</v>
      </c>
      <c r="E23" s="17">
        <v>915</v>
      </c>
      <c r="F23" s="17">
        <f t="shared" si="0"/>
        <v>13.725</v>
      </c>
      <c r="G23" s="17">
        <v>2</v>
      </c>
      <c r="H23" s="17">
        <v>1</v>
      </c>
      <c r="I23" s="25">
        <v>729836.25</v>
      </c>
      <c r="J23" s="17"/>
    </row>
    <row r="24" customHeight="true" spans="1:10">
      <c r="A24" s="16">
        <v>22</v>
      </c>
      <c r="B24" s="17" t="s">
        <v>518</v>
      </c>
      <c r="C24" s="17" t="s">
        <v>519</v>
      </c>
      <c r="D24" s="17">
        <v>18273088967</v>
      </c>
      <c r="E24" s="17">
        <v>28</v>
      </c>
      <c r="F24" s="17">
        <f t="shared" si="0"/>
        <v>0.42</v>
      </c>
      <c r="G24" s="17">
        <v>1</v>
      </c>
      <c r="H24" s="17">
        <v>0</v>
      </c>
      <c r="I24" s="25">
        <v>21435.75</v>
      </c>
      <c r="J24" s="17" t="s">
        <v>520</v>
      </c>
    </row>
    <row r="25" customHeight="true" spans="1:10">
      <c r="A25" s="16">
        <v>23</v>
      </c>
      <c r="B25" s="17" t="s">
        <v>521</v>
      </c>
      <c r="C25" s="16" t="s">
        <v>522</v>
      </c>
      <c r="D25" s="16">
        <v>18274825099</v>
      </c>
      <c r="E25" s="16">
        <v>38</v>
      </c>
      <c r="F25" s="16">
        <f t="shared" si="0"/>
        <v>0.57</v>
      </c>
      <c r="G25" s="16">
        <v>1</v>
      </c>
      <c r="H25" s="16">
        <v>0</v>
      </c>
      <c r="I25" s="24">
        <v>0</v>
      </c>
      <c r="J25" s="16"/>
    </row>
    <row r="26" customHeight="true" spans="1:10">
      <c r="A26" s="16">
        <v>24</v>
      </c>
      <c r="B26" s="17" t="s">
        <v>523</v>
      </c>
      <c r="C26" s="16" t="s">
        <v>524</v>
      </c>
      <c r="D26" s="16">
        <v>13873061215</v>
      </c>
      <c r="E26" s="16">
        <v>32</v>
      </c>
      <c r="F26" s="16">
        <f t="shared" si="0"/>
        <v>0.48</v>
      </c>
      <c r="G26" s="16">
        <v>2</v>
      </c>
      <c r="H26" s="16">
        <v>0</v>
      </c>
      <c r="I26" s="24">
        <v>0</v>
      </c>
      <c r="J26" s="16"/>
    </row>
    <row r="27" customHeight="true" spans="1:10">
      <c r="A27" s="16">
        <v>25</v>
      </c>
      <c r="B27" s="17" t="s">
        <v>525</v>
      </c>
      <c r="C27" s="16" t="s">
        <v>526</v>
      </c>
      <c r="D27" s="16">
        <v>2988881</v>
      </c>
      <c r="E27" s="16">
        <v>38</v>
      </c>
      <c r="F27" s="16">
        <f t="shared" si="0"/>
        <v>0.57</v>
      </c>
      <c r="G27" s="16">
        <v>1</v>
      </c>
      <c r="H27" s="16">
        <v>1</v>
      </c>
      <c r="I27" s="24">
        <v>0</v>
      </c>
      <c r="J27" s="16"/>
    </row>
    <row r="28" customHeight="true" spans="1:10">
      <c r="A28" s="16">
        <v>26</v>
      </c>
      <c r="B28" s="17" t="s">
        <v>527</v>
      </c>
      <c r="C28" s="16" t="s">
        <v>528</v>
      </c>
      <c r="D28" s="16">
        <v>15273009006</v>
      </c>
      <c r="E28" s="16">
        <v>218</v>
      </c>
      <c r="F28" s="16">
        <f t="shared" si="0"/>
        <v>3.27</v>
      </c>
      <c r="G28" s="16">
        <v>2</v>
      </c>
      <c r="H28" s="16">
        <v>0</v>
      </c>
      <c r="I28" s="24">
        <v>86423.5</v>
      </c>
      <c r="J28" s="16"/>
    </row>
    <row r="29" customHeight="true" spans="1:10">
      <c r="A29" s="16">
        <v>27</v>
      </c>
      <c r="B29" s="17" t="s">
        <v>529</v>
      </c>
      <c r="C29" s="16" t="s">
        <v>522</v>
      </c>
      <c r="D29" s="16">
        <v>18274825099</v>
      </c>
      <c r="E29" s="16">
        <v>50</v>
      </c>
      <c r="F29" s="16">
        <f t="shared" si="0"/>
        <v>0.75</v>
      </c>
      <c r="G29" s="16">
        <v>2</v>
      </c>
      <c r="H29" s="16">
        <v>0</v>
      </c>
      <c r="I29" s="24">
        <v>0</v>
      </c>
      <c r="J29" s="16"/>
    </row>
    <row r="30" customHeight="true" spans="1:10">
      <c r="A30" s="16">
        <v>28</v>
      </c>
      <c r="B30" s="17" t="s">
        <v>530</v>
      </c>
      <c r="C30" s="16" t="s">
        <v>531</v>
      </c>
      <c r="D30" s="16">
        <v>19958006693</v>
      </c>
      <c r="E30" s="16">
        <v>197</v>
      </c>
      <c r="F30" s="16">
        <f t="shared" si="0"/>
        <v>2.955</v>
      </c>
      <c r="G30" s="16">
        <v>2</v>
      </c>
      <c r="H30" s="16">
        <v>0</v>
      </c>
      <c r="I30" s="24">
        <v>64987.75</v>
      </c>
      <c r="J30" s="16"/>
    </row>
    <row r="31" customHeight="true" spans="1:10">
      <c r="A31" s="16">
        <v>29</v>
      </c>
      <c r="B31" s="16" t="s">
        <v>532</v>
      </c>
      <c r="C31" s="16" t="s">
        <v>533</v>
      </c>
      <c r="D31" s="16">
        <v>2970302</v>
      </c>
      <c r="E31" s="16">
        <v>129</v>
      </c>
      <c r="F31" s="16">
        <f t="shared" si="0"/>
        <v>1.935</v>
      </c>
      <c r="G31" s="16">
        <v>2</v>
      </c>
      <c r="H31" s="16">
        <v>0</v>
      </c>
      <c r="I31" s="24">
        <v>0</v>
      </c>
      <c r="J31" s="16"/>
    </row>
    <row r="32" customHeight="true" spans="1:10">
      <c r="A32" s="16">
        <v>30</v>
      </c>
      <c r="B32" s="16" t="s">
        <v>534</v>
      </c>
      <c r="C32" s="16" t="s">
        <v>535</v>
      </c>
      <c r="D32" s="16">
        <v>13975065807</v>
      </c>
      <c r="E32" s="16">
        <v>175</v>
      </c>
      <c r="F32" s="16">
        <f t="shared" si="0"/>
        <v>2.625</v>
      </c>
      <c r="G32" s="16">
        <v>2</v>
      </c>
      <c r="H32" s="16">
        <v>0</v>
      </c>
      <c r="I32" s="24">
        <v>42531.25</v>
      </c>
      <c r="J32" s="16"/>
    </row>
    <row r="33" customHeight="true" spans="1:10">
      <c r="A33" s="16">
        <v>31</v>
      </c>
      <c r="B33" s="17" t="s">
        <v>536</v>
      </c>
      <c r="C33" s="16" t="s">
        <v>537</v>
      </c>
      <c r="D33" s="16">
        <v>18817002919</v>
      </c>
      <c r="E33" s="16">
        <v>90</v>
      </c>
      <c r="F33" s="16">
        <f t="shared" si="0"/>
        <v>1.35</v>
      </c>
      <c r="G33" s="16">
        <v>1</v>
      </c>
      <c r="H33" s="16">
        <v>0</v>
      </c>
      <c r="I33" s="24">
        <v>23817.5</v>
      </c>
      <c r="J33" s="16"/>
    </row>
    <row r="34" customHeight="true" spans="1:10">
      <c r="A34" s="16">
        <v>32</v>
      </c>
      <c r="B34" s="17" t="s">
        <v>538</v>
      </c>
      <c r="C34" s="16" t="s">
        <v>539</v>
      </c>
      <c r="D34" s="16">
        <v>3055888</v>
      </c>
      <c r="E34" s="16">
        <v>1156</v>
      </c>
      <c r="F34" s="16">
        <f t="shared" si="0"/>
        <v>17.34</v>
      </c>
      <c r="G34" s="16"/>
      <c r="H34" s="16"/>
      <c r="I34" s="24">
        <v>0</v>
      </c>
      <c r="J34" s="16"/>
    </row>
    <row r="35" customHeight="true" spans="1:10">
      <c r="A35" s="16">
        <v>33</v>
      </c>
      <c r="B35" s="17" t="s">
        <v>540</v>
      </c>
      <c r="C35" s="16" t="s">
        <v>539</v>
      </c>
      <c r="D35" s="16">
        <v>3055888</v>
      </c>
      <c r="E35" s="16">
        <v>4723</v>
      </c>
      <c r="F35" s="16">
        <f t="shared" si="0"/>
        <v>70.845</v>
      </c>
      <c r="G35" s="16"/>
      <c r="H35" s="16"/>
      <c r="I35" s="24">
        <v>0</v>
      </c>
      <c r="J35" s="16"/>
    </row>
    <row r="36" customHeight="true" spans="1:10">
      <c r="A36" s="16">
        <v>34</v>
      </c>
      <c r="B36" s="17" t="s">
        <v>541</v>
      </c>
      <c r="C36" s="16" t="s">
        <v>542</v>
      </c>
      <c r="D36" s="16">
        <v>18673050698</v>
      </c>
      <c r="E36" s="16">
        <v>239</v>
      </c>
      <c r="F36" s="16">
        <v>3.585</v>
      </c>
      <c r="G36" s="16">
        <v>2</v>
      </c>
      <c r="H36" s="16"/>
      <c r="I36" s="24">
        <v>187250.25</v>
      </c>
      <c r="J36" s="16"/>
    </row>
  </sheetData>
  <mergeCells count="1">
    <mergeCell ref="A1:J1"/>
  </mergeCells>
  <printOptions horizontalCentered="true"/>
  <pageMargins left="0.700606886796125" right="0.700606886796125" top="0.751294958309864" bottom="0.751294958309864" header="0.298573792450071" footer="0.298573792450071"/>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tabSelected="1" topLeftCell="A3" workbookViewId="0">
      <selection activeCell="A12" sqref="A12:I12"/>
    </sheetView>
  </sheetViews>
  <sheetFormatPr defaultColWidth="9" defaultRowHeight="30.95" customHeight="true"/>
  <cols>
    <col min="1" max="1" width="9" style="12"/>
    <col min="2" max="2" width="25.75" style="13" customWidth="true"/>
    <col min="3" max="3" width="9" style="12"/>
    <col min="4" max="4" width="13.375" style="12" customWidth="true"/>
    <col min="5" max="5" width="20.25" style="12" customWidth="true"/>
    <col min="6" max="6" width="17.5" style="12" customWidth="true"/>
    <col min="7" max="7" width="7" style="12" customWidth="true"/>
    <col min="8" max="8" width="17.5" style="12" customWidth="true"/>
    <col min="9" max="16384" width="9" style="12"/>
  </cols>
  <sheetData>
    <row r="1" s="1" customFormat="true" ht="36.95" customHeight="true" spans="1:9">
      <c r="A1" s="3" t="s">
        <v>543</v>
      </c>
      <c r="B1" s="3"/>
      <c r="C1" s="3"/>
      <c r="D1" s="3"/>
      <c r="E1" s="3"/>
      <c r="F1" s="3"/>
      <c r="G1" s="3"/>
      <c r="H1" s="3"/>
      <c r="I1" s="3"/>
    </row>
    <row r="2" s="11" customFormat="true" ht="30.75" customHeight="true" spans="1:9">
      <c r="A2" s="14" t="s">
        <v>1</v>
      </c>
      <c r="B2" s="15" t="s">
        <v>2</v>
      </c>
      <c r="C2" s="14" t="s">
        <v>3</v>
      </c>
      <c r="D2" s="14" t="s">
        <v>4</v>
      </c>
      <c r="E2" s="14" t="s">
        <v>5</v>
      </c>
      <c r="F2" s="14" t="s">
        <v>7</v>
      </c>
      <c r="G2" s="14" t="s">
        <v>8</v>
      </c>
      <c r="H2" s="14" t="s">
        <v>9</v>
      </c>
      <c r="I2" s="14" t="s">
        <v>10</v>
      </c>
    </row>
    <row r="3" ht="30.75" customHeight="true" spans="1:9">
      <c r="A3" s="16">
        <v>1</v>
      </c>
      <c r="B3" s="17" t="s">
        <v>544</v>
      </c>
      <c r="C3" s="16" t="s">
        <v>545</v>
      </c>
      <c r="D3" s="16" t="s">
        <v>546</v>
      </c>
      <c r="E3" s="16">
        <v>197</v>
      </c>
      <c r="F3" s="16">
        <v>3</v>
      </c>
      <c r="G3" s="16">
        <v>0</v>
      </c>
      <c r="H3" s="16">
        <v>0</v>
      </c>
      <c r="I3" s="16"/>
    </row>
    <row r="4" ht="30.75" customHeight="true" spans="1:9">
      <c r="A4" s="16">
        <v>2</v>
      </c>
      <c r="B4" s="17" t="s">
        <v>547</v>
      </c>
      <c r="C4" s="16" t="s">
        <v>548</v>
      </c>
      <c r="D4" s="16">
        <v>15211136207</v>
      </c>
      <c r="E4" s="16">
        <v>60</v>
      </c>
      <c r="F4" s="16">
        <v>2</v>
      </c>
      <c r="G4" s="16">
        <v>2</v>
      </c>
      <c r="H4" s="16">
        <v>0</v>
      </c>
      <c r="I4" s="16"/>
    </row>
    <row r="5" ht="30.75" customHeight="true" spans="1:9">
      <c r="A5" s="16">
        <v>3</v>
      </c>
      <c r="B5" s="17" t="s">
        <v>549</v>
      </c>
      <c r="C5" s="16" t="s">
        <v>550</v>
      </c>
      <c r="D5" s="16">
        <v>13973007517</v>
      </c>
      <c r="E5" s="16">
        <v>115</v>
      </c>
      <c r="F5" s="16">
        <v>2</v>
      </c>
      <c r="G5" s="16">
        <v>1</v>
      </c>
      <c r="H5" s="16">
        <v>0</v>
      </c>
      <c r="I5" s="16"/>
    </row>
    <row r="6" customHeight="true" spans="1:9">
      <c r="A6" s="16">
        <v>4</v>
      </c>
      <c r="B6" s="18" t="s">
        <v>551</v>
      </c>
      <c r="C6" s="18" t="s">
        <v>552</v>
      </c>
      <c r="D6" s="19">
        <v>15197050491</v>
      </c>
      <c r="E6" s="16">
        <v>40</v>
      </c>
      <c r="F6" s="16">
        <v>1</v>
      </c>
      <c r="G6" s="16">
        <v>0</v>
      </c>
      <c r="H6" s="16">
        <v>0</v>
      </c>
      <c r="I6" s="16"/>
    </row>
    <row r="7" customHeight="true" spans="1:9">
      <c r="A7" s="16">
        <v>5</v>
      </c>
      <c r="B7" s="18" t="s">
        <v>553</v>
      </c>
      <c r="C7" s="18" t="s">
        <v>554</v>
      </c>
      <c r="D7" s="19">
        <v>15575059968</v>
      </c>
      <c r="E7" s="18">
        <v>44</v>
      </c>
      <c r="F7" s="18">
        <v>1</v>
      </c>
      <c r="G7" s="16">
        <v>0</v>
      </c>
      <c r="H7" s="16">
        <v>0</v>
      </c>
      <c r="I7" s="16"/>
    </row>
    <row r="8" customHeight="true" spans="1:9">
      <c r="A8" s="16">
        <v>6</v>
      </c>
      <c r="B8" s="18" t="s">
        <v>555</v>
      </c>
      <c r="C8" s="18" t="s">
        <v>556</v>
      </c>
      <c r="D8" s="19">
        <v>2915503</v>
      </c>
      <c r="E8" s="18">
        <v>801</v>
      </c>
      <c r="F8" s="18">
        <v>9</v>
      </c>
      <c r="G8" s="16">
        <v>2</v>
      </c>
      <c r="H8" s="16">
        <v>0</v>
      </c>
      <c r="I8" s="16"/>
    </row>
    <row r="9" customHeight="true" spans="1:9">
      <c r="A9" s="16">
        <v>7</v>
      </c>
      <c r="B9" s="17" t="s">
        <v>557</v>
      </c>
      <c r="C9" s="16" t="s">
        <v>558</v>
      </c>
      <c r="D9" s="16">
        <v>13973059359</v>
      </c>
      <c r="E9" s="16">
        <v>65</v>
      </c>
      <c r="F9" s="16">
        <v>1</v>
      </c>
      <c r="G9" s="16">
        <v>1</v>
      </c>
      <c r="H9" s="16">
        <v>0</v>
      </c>
      <c r="I9" s="16"/>
    </row>
    <row r="10" customHeight="true" spans="1:9">
      <c r="A10" s="16">
        <v>8</v>
      </c>
      <c r="B10" s="17" t="s">
        <v>559</v>
      </c>
      <c r="C10" s="16" t="s">
        <v>560</v>
      </c>
      <c r="D10" s="16">
        <v>18073096899</v>
      </c>
      <c r="E10" s="16">
        <v>55</v>
      </c>
      <c r="F10" s="16">
        <v>1</v>
      </c>
      <c r="G10" s="16">
        <v>0</v>
      </c>
      <c r="H10" s="16">
        <v>0</v>
      </c>
      <c r="I10" s="16"/>
    </row>
    <row r="11" customHeight="true" spans="1:9">
      <c r="A11" s="16">
        <v>9</v>
      </c>
      <c r="B11" s="16" t="s">
        <v>561</v>
      </c>
      <c r="C11" s="16" t="s">
        <v>562</v>
      </c>
      <c r="D11" s="16">
        <v>15607404866</v>
      </c>
      <c r="E11" s="16">
        <v>141</v>
      </c>
      <c r="F11" s="16">
        <v>2</v>
      </c>
      <c r="G11" s="16">
        <v>2</v>
      </c>
      <c r="H11" s="16">
        <v>0</v>
      </c>
      <c r="I11" s="16"/>
    </row>
  </sheetData>
  <mergeCells count="1">
    <mergeCell ref="A1:I1"/>
  </mergeCells>
  <printOptions horizontalCentered="true"/>
  <pageMargins left="0.700606886796125" right="0.700606886796125" top="0.751294958309864" bottom="0.751294958309864" header="0.298573792450071" footer="0.298573792450071"/>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workbookViewId="0">
      <selection activeCell="A3" sqref="A3:A18"/>
    </sheetView>
  </sheetViews>
  <sheetFormatPr defaultColWidth="9" defaultRowHeight="13.5"/>
  <cols>
    <col min="2" max="2" width="37.25" customWidth="true"/>
    <col min="4" max="4" width="12.625" customWidth="true"/>
    <col min="5" max="5" width="19.125" customWidth="true"/>
    <col min="6" max="6" width="16" customWidth="true"/>
    <col min="7" max="7" width="13.75" customWidth="true"/>
    <col min="9" max="9" width="22.625" customWidth="true"/>
  </cols>
  <sheetData>
    <row r="1" s="1" customFormat="true" ht="51" customHeight="true" spans="1:9">
      <c r="A1" s="3" t="s">
        <v>0</v>
      </c>
      <c r="B1" s="3"/>
      <c r="C1" s="3"/>
      <c r="D1" s="3"/>
      <c r="E1" s="3"/>
      <c r="F1" s="3"/>
      <c r="G1" s="3"/>
      <c r="H1" s="3"/>
      <c r="I1" s="3"/>
    </row>
    <row r="2" s="1" customFormat="true" ht="25.5" customHeight="true" spans="1:9">
      <c r="A2" s="4" t="s">
        <v>1</v>
      </c>
      <c r="B2" s="5" t="s">
        <v>2</v>
      </c>
      <c r="C2" s="4" t="s">
        <v>3</v>
      </c>
      <c r="D2" s="4" t="s">
        <v>4</v>
      </c>
      <c r="E2" s="4" t="s">
        <v>5</v>
      </c>
      <c r="F2" s="4" t="s">
        <v>6</v>
      </c>
      <c r="G2" s="4" t="s">
        <v>7</v>
      </c>
      <c r="H2" s="4" t="s">
        <v>8</v>
      </c>
      <c r="I2" s="9" t="s">
        <v>563</v>
      </c>
    </row>
    <row r="3" s="2" customFormat="true" ht="25.5" customHeight="true" spans="1:9">
      <c r="A3" s="6">
        <v>1</v>
      </c>
      <c r="B3" s="7" t="s">
        <v>564</v>
      </c>
      <c r="C3" s="6" t="s">
        <v>565</v>
      </c>
      <c r="D3" s="6">
        <v>8730168</v>
      </c>
      <c r="E3" s="6">
        <v>115</v>
      </c>
      <c r="F3" s="6">
        <v>1.725</v>
      </c>
      <c r="G3" s="6">
        <v>2</v>
      </c>
      <c r="H3" s="6">
        <v>2</v>
      </c>
      <c r="I3" s="10">
        <v>0</v>
      </c>
    </row>
    <row r="4" s="2" customFormat="true" ht="25.5" customHeight="true" spans="1:9">
      <c r="A4" s="6">
        <v>2</v>
      </c>
      <c r="B4" s="7" t="s">
        <v>566</v>
      </c>
      <c r="C4" s="6" t="s">
        <v>567</v>
      </c>
      <c r="D4" s="6">
        <v>15073013949</v>
      </c>
      <c r="E4" s="6">
        <v>72</v>
      </c>
      <c r="F4" s="6">
        <v>1.08</v>
      </c>
      <c r="G4" s="6">
        <v>1</v>
      </c>
      <c r="H4" s="6">
        <v>0</v>
      </c>
      <c r="I4" s="10">
        <v>0.5444</v>
      </c>
    </row>
    <row r="5" s="2" customFormat="true" ht="25.5" customHeight="true" spans="1:9">
      <c r="A5" s="6">
        <v>3</v>
      </c>
      <c r="B5" s="7" t="s">
        <v>568</v>
      </c>
      <c r="C5" s="7" t="s">
        <v>569</v>
      </c>
      <c r="D5" s="6">
        <v>8712997</v>
      </c>
      <c r="E5" s="6">
        <v>107</v>
      </c>
      <c r="F5" s="6">
        <f t="shared" ref="F5:F18" si="0">E5*0.015</f>
        <v>1.605</v>
      </c>
      <c r="G5" s="6">
        <v>2</v>
      </c>
      <c r="H5" s="6">
        <v>2</v>
      </c>
      <c r="I5" s="10">
        <v>0</v>
      </c>
    </row>
    <row r="6" s="2" customFormat="true" ht="25.5" customHeight="true" spans="1:9">
      <c r="A6" s="6">
        <v>4</v>
      </c>
      <c r="B6" s="7" t="s">
        <v>570</v>
      </c>
      <c r="C6" s="6" t="s">
        <v>571</v>
      </c>
      <c r="D6" s="6">
        <v>8222075</v>
      </c>
      <c r="E6" s="6">
        <v>82</v>
      </c>
      <c r="F6" s="6">
        <v>1.23</v>
      </c>
      <c r="G6" s="6">
        <v>3</v>
      </c>
      <c r="H6" s="6">
        <v>2</v>
      </c>
      <c r="I6" s="10">
        <v>0</v>
      </c>
    </row>
    <row r="7" s="2" customFormat="true" ht="25.5" customHeight="true" spans="1:9">
      <c r="A7" s="6">
        <v>5</v>
      </c>
      <c r="B7" s="7" t="s">
        <v>572</v>
      </c>
      <c r="C7" s="6" t="s">
        <v>573</v>
      </c>
      <c r="D7" s="6">
        <v>8536177</v>
      </c>
      <c r="E7" s="6">
        <v>157</v>
      </c>
      <c r="F7" s="6">
        <v>2.355</v>
      </c>
      <c r="G7" s="6">
        <v>1</v>
      </c>
      <c r="H7" s="6">
        <v>0</v>
      </c>
      <c r="I7" s="10">
        <v>9.220775</v>
      </c>
    </row>
    <row r="8" s="2" customFormat="true" ht="25.5" customHeight="true" spans="1:9">
      <c r="A8" s="6">
        <v>6</v>
      </c>
      <c r="B8" s="7" t="s">
        <v>574</v>
      </c>
      <c r="C8" s="6" t="s">
        <v>575</v>
      </c>
      <c r="D8" s="6">
        <v>8213660</v>
      </c>
      <c r="E8" s="6">
        <v>110</v>
      </c>
      <c r="F8" s="6">
        <v>1.65</v>
      </c>
      <c r="G8" s="6">
        <v>1</v>
      </c>
      <c r="H8" s="6">
        <v>1</v>
      </c>
      <c r="I8" s="10">
        <v>0</v>
      </c>
    </row>
    <row r="9" s="2" customFormat="true" ht="25.5" customHeight="true" spans="1:9">
      <c r="A9" s="6">
        <v>7</v>
      </c>
      <c r="B9" s="7" t="s">
        <v>576</v>
      </c>
      <c r="C9" s="6" t="s">
        <v>577</v>
      </c>
      <c r="D9" s="6"/>
      <c r="E9" s="6">
        <v>38</v>
      </c>
      <c r="F9" s="6">
        <f t="shared" si="0"/>
        <v>0.57</v>
      </c>
      <c r="G9" s="6">
        <v>1</v>
      </c>
      <c r="H9" s="6">
        <v>1</v>
      </c>
      <c r="I9" s="10">
        <v>0</v>
      </c>
    </row>
    <row r="10" s="2" customFormat="true" ht="25.5" customHeight="true" spans="1:9">
      <c r="A10" s="6">
        <v>8</v>
      </c>
      <c r="B10" s="7" t="s">
        <v>578</v>
      </c>
      <c r="C10" s="6" t="s">
        <v>579</v>
      </c>
      <c r="D10" s="6">
        <v>8285566</v>
      </c>
      <c r="E10" s="6">
        <v>25</v>
      </c>
      <c r="F10" s="6">
        <f t="shared" si="0"/>
        <v>0.375</v>
      </c>
      <c r="G10" s="6">
        <v>1</v>
      </c>
      <c r="H10" s="6">
        <v>0</v>
      </c>
      <c r="I10" s="10">
        <v>0</v>
      </c>
    </row>
    <row r="11" s="2" customFormat="true" ht="25.5" customHeight="true" spans="1:9">
      <c r="A11" s="6">
        <v>9</v>
      </c>
      <c r="B11" s="7" t="s">
        <v>580</v>
      </c>
      <c r="C11" s="6" t="s">
        <v>581</v>
      </c>
      <c r="D11" s="6">
        <v>8317923</v>
      </c>
      <c r="E11" s="6">
        <v>146</v>
      </c>
      <c r="F11" s="6">
        <f t="shared" si="0"/>
        <v>2.19</v>
      </c>
      <c r="G11" s="6">
        <v>2</v>
      </c>
      <c r="H11" s="6">
        <v>1</v>
      </c>
      <c r="I11" s="10">
        <v>0</v>
      </c>
    </row>
    <row r="12" s="2" customFormat="true" ht="25.5" customHeight="true" spans="1:9">
      <c r="A12" s="6">
        <v>10</v>
      </c>
      <c r="B12" s="7" t="s">
        <v>582</v>
      </c>
      <c r="C12" s="6" t="s">
        <v>583</v>
      </c>
      <c r="D12" s="6">
        <v>8875071</v>
      </c>
      <c r="E12" s="6">
        <v>78</v>
      </c>
      <c r="F12" s="6">
        <f t="shared" si="0"/>
        <v>1.17</v>
      </c>
      <c r="G12" s="6">
        <v>2</v>
      </c>
      <c r="H12" s="6">
        <v>1</v>
      </c>
      <c r="I12" s="10">
        <v>0</v>
      </c>
    </row>
    <row r="13" s="2" customFormat="true" ht="25.5" customHeight="true" spans="1:9">
      <c r="A13" s="6">
        <v>11</v>
      </c>
      <c r="B13" s="7" t="s">
        <v>584</v>
      </c>
      <c r="C13" s="6" t="s">
        <v>585</v>
      </c>
      <c r="D13" s="6">
        <v>13327202258</v>
      </c>
      <c r="E13" s="6">
        <v>59</v>
      </c>
      <c r="F13" s="6">
        <f t="shared" si="0"/>
        <v>0.885</v>
      </c>
      <c r="G13" s="6">
        <v>1</v>
      </c>
      <c r="H13" s="6">
        <v>0</v>
      </c>
      <c r="I13" s="10">
        <v>0</v>
      </c>
    </row>
    <row r="14" s="2" customFormat="true" ht="25.5" customHeight="true" spans="1:9">
      <c r="A14" s="6">
        <v>12</v>
      </c>
      <c r="B14" s="8" t="s">
        <v>586</v>
      </c>
      <c r="C14" s="6" t="s">
        <v>587</v>
      </c>
      <c r="D14" s="6">
        <v>13975022982</v>
      </c>
      <c r="E14" s="6">
        <v>38</v>
      </c>
      <c r="F14" s="6">
        <f t="shared" si="0"/>
        <v>0.57</v>
      </c>
      <c r="G14" s="6">
        <v>1</v>
      </c>
      <c r="H14" s="6">
        <v>0</v>
      </c>
      <c r="I14" s="10">
        <v>0</v>
      </c>
    </row>
    <row r="15" s="2" customFormat="true" ht="25.5" customHeight="true" spans="1:9">
      <c r="A15" s="6">
        <v>13</v>
      </c>
      <c r="B15" s="7" t="s">
        <v>588</v>
      </c>
      <c r="C15" s="6" t="s">
        <v>589</v>
      </c>
      <c r="D15" s="6">
        <v>8268114</v>
      </c>
      <c r="E15" s="6">
        <v>98</v>
      </c>
      <c r="F15" s="6">
        <f t="shared" si="0"/>
        <v>1.47</v>
      </c>
      <c r="G15" s="6">
        <v>2</v>
      </c>
      <c r="H15" s="6">
        <v>0</v>
      </c>
      <c r="I15" s="10">
        <v>0</v>
      </c>
    </row>
    <row r="16" s="2" customFormat="true" ht="25.5" customHeight="true" spans="1:9">
      <c r="A16" s="6">
        <v>14</v>
      </c>
      <c r="B16" s="7" t="s">
        <v>590</v>
      </c>
      <c r="C16" s="6" t="s">
        <v>591</v>
      </c>
      <c r="D16" s="6">
        <v>13873061819</v>
      </c>
      <c r="E16" s="6">
        <v>299</v>
      </c>
      <c r="F16" s="6">
        <f t="shared" si="0"/>
        <v>4.485</v>
      </c>
      <c r="G16" s="6">
        <v>2</v>
      </c>
      <c r="H16" s="6">
        <v>2</v>
      </c>
      <c r="I16" s="10">
        <v>0</v>
      </c>
    </row>
    <row r="17" s="2" customFormat="true" ht="25.5" customHeight="true" spans="1:9">
      <c r="A17" s="6">
        <v>15</v>
      </c>
      <c r="B17" s="7" t="s">
        <v>592</v>
      </c>
      <c r="C17" s="6" t="s">
        <v>593</v>
      </c>
      <c r="D17" s="6">
        <v>19907306967</v>
      </c>
      <c r="E17" s="6">
        <v>75</v>
      </c>
      <c r="F17" s="6">
        <f t="shared" si="0"/>
        <v>1.125</v>
      </c>
      <c r="G17" s="6">
        <v>1</v>
      </c>
      <c r="H17" s="6">
        <v>1</v>
      </c>
      <c r="I17" s="10">
        <v>0</v>
      </c>
    </row>
    <row r="18" s="2" customFormat="true" ht="25.5" customHeight="true" spans="1:9">
      <c r="A18" s="6">
        <v>16</v>
      </c>
      <c r="B18" s="7" t="s">
        <v>594</v>
      </c>
      <c r="C18" s="6" t="s">
        <v>595</v>
      </c>
      <c r="D18" s="6">
        <v>15973005500</v>
      </c>
      <c r="E18" s="6">
        <v>227</v>
      </c>
      <c r="F18" s="6">
        <f t="shared" si="0"/>
        <v>3.405</v>
      </c>
      <c r="G18" s="6">
        <v>3</v>
      </c>
      <c r="H18" s="6">
        <v>0</v>
      </c>
      <c r="I18" s="10">
        <v>2.756025</v>
      </c>
    </row>
  </sheetData>
  <mergeCells count="1">
    <mergeCell ref="A1:I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Template>Normal.eit</Template>
  <Company>China</Company>
  <Application>Microsoft Excel</Application>
  <HeadingPairs>
    <vt:vector size="2" baseType="variant">
      <vt:variant>
        <vt:lpstr>工作表</vt:lpstr>
      </vt:variant>
      <vt:variant>
        <vt:i4>6</vt:i4>
      </vt:variant>
    </vt:vector>
  </HeadingPairs>
  <TitlesOfParts>
    <vt:vector size="6" baseType="lpstr">
      <vt:lpstr>市本级</vt:lpstr>
      <vt:lpstr>岳阳楼区</vt:lpstr>
      <vt:lpstr>经开区</vt:lpstr>
      <vt:lpstr>临港新区</vt:lpstr>
      <vt:lpstr>南湖新区</vt:lpstr>
      <vt:lpstr>岳阳楼区财政预算单位年审信息表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webUser</dc:creator>
  <cp:lastModifiedBy>yyadmin</cp:lastModifiedBy>
  <cp:revision>0</cp:revision>
  <dcterms:created xsi:type="dcterms:W3CDTF">2020-03-12T07:18:00Z</dcterms:created>
  <cp:lastPrinted>2020-09-06T07:48:00Z</cp:lastPrinted>
  <dcterms:modified xsi:type="dcterms:W3CDTF">2022-01-04T11:25:22Z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y fmtid="{D5CDD505-2E9C-101B-9397-08002B2CF9AE}" pid="3" name="ICV">
    <vt:lpwstr>E7C7DCC7F6AE467E83FF9433BDD4A9B7</vt:lpwstr>
  </property>
</Properties>
</file>