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2026“四海揽才”教师人才校园招聘人才测评成绩" sheetId="1" r:id="rId1"/>
  </sheets>
  <definedNames>
    <definedName name="_xlnm._FilterDatabase" localSheetId="0" hidden="1">'2026“四海揽才”教师人才校园招聘人才测评成绩'!$A$1:$L$85</definedName>
    <definedName name="_xlnm.Print_Titles" localSheetId="0">'2026“四海揽才”教师人才校园招聘人才测评成绩'!$1:$2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<sst xmlns="http://schemas.openxmlformats.org/spreadsheetml/2006/main" count="395" uniqueCount="135">
  <si>
    <t>2026年度岳阳市市直省级示范性高中“四海揽才”教师人才校园招聘试教成绩、综合成绩
及入围体检人员名单
（1月25日）</t>
  </si>
  <si>
    <t>组别</t>
  </si>
  <si>
    <t>序号</t>
  </si>
  <si>
    <t>姓名</t>
  </si>
  <si>
    <t>准考证号</t>
  </si>
  <si>
    <t>性别</t>
  </si>
  <si>
    <t>招聘岗位名称</t>
  </si>
  <si>
    <t>招聘岗位计划数</t>
  </si>
  <si>
    <t>人才测评成绩</t>
  </si>
  <si>
    <t>试教成绩</t>
  </si>
  <si>
    <t>综合成绩
（人才测评成绩*0.4+试教成绩*0.6</t>
  </si>
  <si>
    <t>是否入围体检</t>
  </si>
  <si>
    <t>备注</t>
  </si>
  <si>
    <t>第一组</t>
  </si>
  <si>
    <t>钟紫妮</t>
  </si>
  <si>
    <t>11430601829</t>
  </si>
  <si>
    <t>女</t>
  </si>
  <si>
    <t>高中生物教师</t>
  </si>
  <si>
    <t>是</t>
  </si>
  <si>
    <t>11430601823</t>
  </si>
  <si>
    <t>11430601805</t>
  </si>
  <si>
    <t>罗锦如</t>
  </si>
  <si>
    <t>11430600801</t>
  </si>
  <si>
    <t>高中心理健康教师</t>
  </si>
  <si>
    <t>11430600810</t>
  </si>
  <si>
    <t>11430600824</t>
  </si>
  <si>
    <t>龚清昕</t>
  </si>
  <si>
    <t>11430601320</t>
  </si>
  <si>
    <t>高中英语教师</t>
  </si>
  <si>
    <t>龙林</t>
  </si>
  <si>
    <t>11430601211</t>
  </si>
  <si>
    <t>尹利平</t>
  </si>
  <si>
    <t>11430601110</t>
  </si>
  <si>
    <t>龚梦缘</t>
  </si>
  <si>
    <t>11430601306</t>
  </si>
  <si>
    <t>黄雨星</t>
  </si>
  <si>
    <t>11430601117</t>
  </si>
  <si>
    <t>11430601111</t>
  </si>
  <si>
    <t>11430601312</t>
  </si>
  <si>
    <t>11430601005</t>
  </si>
  <si>
    <t>11430601125</t>
  </si>
  <si>
    <t>11430601309</t>
  </si>
  <si>
    <t>11430601003</t>
  </si>
  <si>
    <t>11430601128</t>
  </si>
  <si>
    <t>11430601016</t>
  </si>
  <si>
    <t>11430601012</t>
  </si>
  <si>
    <t>11430601217</t>
  </si>
  <si>
    <t>刘紫微</t>
  </si>
  <si>
    <t>11430600405</t>
  </si>
  <si>
    <t>高中语文教师</t>
  </si>
  <si>
    <t>潘不渔</t>
  </si>
  <si>
    <t>11430600607</t>
  </si>
  <si>
    <t>男</t>
  </si>
  <si>
    <t>杨高</t>
  </si>
  <si>
    <t>11430600419</t>
  </si>
  <si>
    <t>姜丽</t>
  </si>
  <si>
    <t>11430600417</t>
  </si>
  <si>
    <t>魏梦兰</t>
  </si>
  <si>
    <t>11430600601</t>
  </si>
  <si>
    <t>张炫</t>
  </si>
  <si>
    <t>11430600406</t>
  </si>
  <si>
    <t>11430600523</t>
  </si>
  <si>
    <t>11430600530</t>
  </si>
  <si>
    <t>11430600629</t>
  </si>
  <si>
    <t>11430600611</t>
  </si>
  <si>
    <t>11430600428</t>
  </si>
  <si>
    <t>11430600627</t>
  </si>
  <si>
    <t>11430600608</t>
  </si>
  <si>
    <t>11430600704</t>
  </si>
  <si>
    <t>11430600614</t>
  </si>
  <si>
    <t>11430600425</t>
  </si>
  <si>
    <t>11430600624</t>
  </si>
  <si>
    <t>11430600424</t>
  </si>
  <si>
    <t>第二组</t>
  </si>
  <si>
    <t>钞静静</t>
  </si>
  <si>
    <t>11430601603</t>
  </si>
  <si>
    <t>高中化学教师</t>
  </si>
  <si>
    <t>曹诗雨</t>
  </si>
  <si>
    <t>11430601706</t>
  </si>
  <si>
    <t>黄力彬</t>
  </si>
  <si>
    <t>11430601709</t>
  </si>
  <si>
    <t>11430601615</t>
  </si>
  <si>
    <t>11430601627</t>
  </si>
  <si>
    <t>11430601704</t>
  </si>
  <si>
    <t>11430601715</t>
  </si>
  <si>
    <t>11430601618</t>
  </si>
  <si>
    <t>11430601607</t>
  </si>
  <si>
    <t>试教缺考</t>
  </si>
  <si>
    <t>何佳怡</t>
  </si>
  <si>
    <t>11430600130</t>
  </si>
  <si>
    <t>高中数学教师</t>
  </si>
  <si>
    <t>薛天行</t>
  </si>
  <si>
    <t>11430600215</t>
  </si>
  <si>
    <t>赵靖平</t>
  </si>
  <si>
    <t>11430600219</t>
  </si>
  <si>
    <t>易红</t>
  </si>
  <si>
    <t>11430600115</t>
  </si>
  <si>
    <t>张琬鑫</t>
  </si>
  <si>
    <t>11430600102</t>
  </si>
  <si>
    <t>11430600217</t>
  </si>
  <si>
    <t>11430600212</t>
  </si>
  <si>
    <t>11430600109</t>
  </si>
  <si>
    <t>11430600225</t>
  </si>
  <si>
    <t>11430600111</t>
  </si>
  <si>
    <t>11430600107</t>
  </si>
  <si>
    <t>11430600304</t>
  </si>
  <si>
    <t>11430600228</t>
  </si>
  <si>
    <t>11430600307</t>
  </si>
  <si>
    <t>11430600213</t>
  </si>
  <si>
    <t>周文质</t>
  </si>
  <si>
    <t>11430601511</t>
  </si>
  <si>
    <t>高中物理教师</t>
  </si>
  <si>
    <t>姚俊柯</t>
  </si>
  <si>
    <t>11430601505</t>
  </si>
  <si>
    <t>付涛</t>
  </si>
  <si>
    <t>11430601507</t>
  </si>
  <si>
    <t>彭之骄</t>
  </si>
  <si>
    <t>11430601430</t>
  </si>
  <si>
    <t>王迪</t>
  </si>
  <si>
    <t>11430601414</t>
  </si>
  <si>
    <t>任迎</t>
  </si>
  <si>
    <t>11430601503</t>
  </si>
  <si>
    <t>11430601425</t>
  </si>
  <si>
    <t>11430601406</t>
  </si>
  <si>
    <t>11430601402</t>
  </si>
  <si>
    <t>11430601512</t>
  </si>
  <si>
    <t>11430601514</t>
  </si>
  <si>
    <t>11430601510</t>
  </si>
  <si>
    <t>11430601420</t>
  </si>
  <si>
    <t>11430601422</t>
  </si>
  <si>
    <t>11430601410</t>
  </si>
  <si>
    <t>11430601408</t>
  </si>
  <si>
    <t>11430601415</t>
  </si>
  <si>
    <t>11430601424</t>
  </si>
  <si>
    <t>备注：
第一组试教最低合格分数线为77.44分；
第二组试教最低合格分数线为77.91分。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</si>
</sst>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</numFmts>
  <fonts count="28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4">
    <xf numFmtId="0" fontId="0" fillId="0" borderId="0" xfId="0" applyNumberFormat="1"/>
    <xf numFmtId="0" fontId="0" fillId="0" borderId="0" xfId="0" applyNumberFormat="1" applyFill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176" fontId="0" fillId="0" borderId="0" xfId="0" applyNumberFormat="1" applyFill="1" applyAlignment="1">
      <alignment horizontal="center"/>
    </xf>
    <xf numFmtId="177" fontId="0" fillId="0" borderId="0" xfId="0" applyNumberFormat="1" applyFill="1" applyAlignment="1">
      <alignment horizont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8" fontId="7" fillId="0" borderId="1" xfId="49" applyNumberFormat="1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88"/>
  <sheetViews>
    <sheetView tabSelected="1" zoomScale="115" zoomScaleNormal="115" topLeftCell="A76" workbookViewId="0">
      <selection activeCell="I87" sqref="I87"/>
    </sheetView>
  </sheetViews>
  <sheetFormatPr defaultColWidth="9" defaultRowHeight="15"/>
  <cols>
    <col min="1" max="1" width="9" style="1"/>
    <col min="2" max="2" width="6.45" style="1" customWidth="1"/>
    <col min="3" max="3" width="8.90833333333333" style="1" customWidth="1"/>
    <col min="4" max="4" width="13.625" style="5" customWidth="1"/>
    <col min="5" max="5" width="8.25833333333333" style="5" customWidth="1"/>
    <col min="6" max="6" width="19.4916666666667" style="1" customWidth="1"/>
    <col min="7" max="7" width="9.7" style="1" customWidth="1"/>
    <col min="8" max="8" width="14.4166666666667" style="1" customWidth="1"/>
    <col min="9" max="9" width="12.8166666666667" style="6" customWidth="1"/>
    <col min="10" max="10" width="23.475" style="7" customWidth="1"/>
    <col min="11" max="11" width="14.5583333333333" style="1" customWidth="1"/>
    <col min="12" max="12" width="13.325" style="1" customWidth="1"/>
    <col min="13" max="16384" width="9" style="1"/>
  </cols>
  <sheetData>
    <row r="1" s="1" customFormat="1" ht="7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45" spans="1:12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 t="s">
        <v>9</v>
      </c>
      <c r="J2" s="12" t="s">
        <v>10</v>
      </c>
      <c r="K2" s="9" t="s">
        <v>11</v>
      </c>
      <c r="L2" s="9" t="s">
        <v>12</v>
      </c>
    </row>
    <row r="3" s="3" customFormat="1" ht="27" customHeight="1" spans="1:12">
      <c r="A3" s="13" t="s">
        <v>13</v>
      </c>
      <c r="B3" s="14">
        <v>1</v>
      </c>
      <c r="C3" s="13" t="s">
        <v>14</v>
      </c>
      <c r="D3" s="15" t="s">
        <v>15</v>
      </c>
      <c r="E3" s="15" t="s">
        <v>16</v>
      </c>
      <c r="F3" s="13" t="s">
        <v>17</v>
      </c>
      <c r="G3" s="13">
        <v>1</v>
      </c>
      <c r="H3" s="16">
        <v>87.61</v>
      </c>
      <c r="I3" s="16">
        <v>86.8</v>
      </c>
      <c r="J3" s="17">
        <f t="shared" ref="J3:J66" si="0">H3*0.4+I3*0.6</f>
        <v>87.124</v>
      </c>
      <c r="K3" s="13" t="s">
        <v>18</v>
      </c>
      <c r="L3" s="13"/>
    </row>
    <row r="4" s="4" customFormat="1" ht="27" customHeight="1" spans="1:12">
      <c r="A4" s="13" t="s">
        <v>13</v>
      </c>
      <c r="B4" s="14">
        <v>2</v>
      </c>
      <c r="C4" s="13"/>
      <c r="D4" s="15" t="s">
        <v>19</v>
      </c>
      <c r="E4" s="15" t="s">
        <v>16</v>
      </c>
      <c r="F4" s="13" t="s">
        <v>17</v>
      </c>
      <c r="G4" s="13">
        <v>1</v>
      </c>
      <c r="H4" s="16">
        <v>86.52</v>
      </c>
      <c r="I4" s="16">
        <v>86.4</v>
      </c>
      <c r="J4" s="17">
        <f t="shared" si="0"/>
        <v>86.448</v>
      </c>
      <c r="K4" s="13"/>
      <c r="L4" s="13"/>
    </row>
    <row r="5" s="4" customFormat="1" ht="27" customHeight="1" spans="1:12">
      <c r="A5" s="13" t="s">
        <v>13</v>
      </c>
      <c r="B5" s="14">
        <v>3</v>
      </c>
      <c r="C5" s="13"/>
      <c r="D5" s="15" t="s">
        <v>20</v>
      </c>
      <c r="E5" s="15" t="s">
        <v>16</v>
      </c>
      <c r="F5" s="13" t="s">
        <v>17</v>
      </c>
      <c r="G5" s="13">
        <v>1</v>
      </c>
      <c r="H5" s="16">
        <v>87.05</v>
      </c>
      <c r="I5" s="16">
        <v>85.44</v>
      </c>
      <c r="J5" s="17">
        <f t="shared" si="0"/>
        <v>86.084</v>
      </c>
      <c r="K5" s="13"/>
      <c r="L5" s="13"/>
    </row>
    <row r="6" s="3" customFormat="1" ht="27" customHeight="1" spans="1:12">
      <c r="A6" s="13" t="s">
        <v>13</v>
      </c>
      <c r="B6" s="14">
        <v>4</v>
      </c>
      <c r="C6" s="13" t="s">
        <v>21</v>
      </c>
      <c r="D6" s="15" t="s">
        <v>22</v>
      </c>
      <c r="E6" s="15" t="s">
        <v>16</v>
      </c>
      <c r="F6" s="13" t="s">
        <v>23</v>
      </c>
      <c r="G6" s="13">
        <v>1</v>
      </c>
      <c r="H6" s="16">
        <v>90.58</v>
      </c>
      <c r="I6" s="16">
        <v>87.84</v>
      </c>
      <c r="J6" s="17">
        <f t="shared" si="0"/>
        <v>88.936</v>
      </c>
      <c r="K6" s="13" t="s">
        <v>18</v>
      </c>
      <c r="L6" s="13"/>
    </row>
    <row r="7" s="4" customFormat="1" ht="27" customHeight="1" spans="1:12">
      <c r="A7" s="13" t="s">
        <v>13</v>
      </c>
      <c r="B7" s="14">
        <v>5</v>
      </c>
      <c r="C7" s="13"/>
      <c r="D7" s="15" t="s">
        <v>24</v>
      </c>
      <c r="E7" s="15" t="s">
        <v>16</v>
      </c>
      <c r="F7" s="13" t="s">
        <v>23</v>
      </c>
      <c r="G7" s="13">
        <v>1</v>
      </c>
      <c r="H7" s="16">
        <v>89.33</v>
      </c>
      <c r="I7" s="16">
        <v>88.24</v>
      </c>
      <c r="J7" s="17">
        <f t="shared" si="0"/>
        <v>88.676</v>
      </c>
      <c r="K7" s="13"/>
      <c r="L7" s="13"/>
    </row>
    <row r="8" s="4" customFormat="1" ht="27" customHeight="1" spans="1:12">
      <c r="A8" s="13" t="s">
        <v>13</v>
      </c>
      <c r="B8" s="14">
        <v>6</v>
      </c>
      <c r="C8" s="13"/>
      <c r="D8" s="15" t="s">
        <v>25</v>
      </c>
      <c r="E8" s="15" t="s">
        <v>16</v>
      </c>
      <c r="F8" s="13" t="s">
        <v>23</v>
      </c>
      <c r="G8" s="13">
        <v>1</v>
      </c>
      <c r="H8" s="16">
        <v>85.48</v>
      </c>
      <c r="I8" s="16">
        <v>84.6</v>
      </c>
      <c r="J8" s="17">
        <f t="shared" si="0"/>
        <v>84.952</v>
      </c>
      <c r="K8" s="13"/>
      <c r="L8" s="13"/>
    </row>
    <row r="9" s="3" customFormat="1" ht="27" customHeight="1" spans="1:12">
      <c r="A9" s="13" t="s">
        <v>13</v>
      </c>
      <c r="B9" s="14">
        <v>7</v>
      </c>
      <c r="C9" s="13" t="s">
        <v>26</v>
      </c>
      <c r="D9" s="15" t="s">
        <v>27</v>
      </c>
      <c r="E9" s="15" t="s">
        <v>16</v>
      </c>
      <c r="F9" s="13" t="s">
        <v>28</v>
      </c>
      <c r="G9" s="13">
        <v>5</v>
      </c>
      <c r="H9" s="16">
        <v>90.61</v>
      </c>
      <c r="I9" s="16">
        <v>85.8</v>
      </c>
      <c r="J9" s="17">
        <f t="shared" si="0"/>
        <v>87.724</v>
      </c>
      <c r="K9" s="13" t="s">
        <v>18</v>
      </c>
      <c r="L9" s="13"/>
    </row>
    <row r="10" s="3" customFormat="1" ht="27" customHeight="1" spans="1:12">
      <c r="A10" s="13" t="s">
        <v>13</v>
      </c>
      <c r="B10" s="14">
        <v>8</v>
      </c>
      <c r="C10" s="13" t="s">
        <v>29</v>
      </c>
      <c r="D10" s="15" t="s">
        <v>30</v>
      </c>
      <c r="E10" s="15" t="s">
        <v>16</v>
      </c>
      <c r="F10" s="13" t="s">
        <v>28</v>
      </c>
      <c r="G10" s="13">
        <v>5</v>
      </c>
      <c r="H10" s="16">
        <v>88.97</v>
      </c>
      <c r="I10" s="16">
        <v>86.74</v>
      </c>
      <c r="J10" s="17">
        <f t="shared" si="0"/>
        <v>87.632</v>
      </c>
      <c r="K10" s="13" t="s">
        <v>18</v>
      </c>
      <c r="L10" s="13"/>
    </row>
    <row r="11" s="3" customFormat="1" ht="27" customHeight="1" spans="1:12">
      <c r="A11" s="13" t="s">
        <v>13</v>
      </c>
      <c r="B11" s="14">
        <v>9</v>
      </c>
      <c r="C11" s="13" t="s">
        <v>31</v>
      </c>
      <c r="D11" s="15" t="s">
        <v>32</v>
      </c>
      <c r="E11" s="15" t="s">
        <v>16</v>
      </c>
      <c r="F11" s="13" t="s">
        <v>28</v>
      </c>
      <c r="G11" s="13">
        <v>5</v>
      </c>
      <c r="H11" s="16">
        <v>88.37</v>
      </c>
      <c r="I11" s="16">
        <v>86.56</v>
      </c>
      <c r="J11" s="17">
        <f t="shared" si="0"/>
        <v>87.284</v>
      </c>
      <c r="K11" s="13" t="s">
        <v>18</v>
      </c>
      <c r="L11" s="13"/>
    </row>
    <row r="12" s="3" customFormat="1" ht="27" customHeight="1" spans="1:12">
      <c r="A12" s="13" t="s">
        <v>13</v>
      </c>
      <c r="B12" s="14">
        <v>10</v>
      </c>
      <c r="C12" s="13" t="s">
        <v>33</v>
      </c>
      <c r="D12" s="15" t="s">
        <v>34</v>
      </c>
      <c r="E12" s="15" t="s">
        <v>16</v>
      </c>
      <c r="F12" s="13" t="s">
        <v>28</v>
      </c>
      <c r="G12" s="13">
        <v>5</v>
      </c>
      <c r="H12" s="16">
        <v>87.7</v>
      </c>
      <c r="I12" s="16">
        <v>86.98</v>
      </c>
      <c r="J12" s="17">
        <f t="shared" si="0"/>
        <v>87.268</v>
      </c>
      <c r="K12" s="13" t="s">
        <v>18</v>
      </c>
      <c r="L12" s="13"/>
    </row>
    <row r="13" s="3" customFormat="1" ht="27" customHeight="1" spans="1:12">
      <c r="A13" s="13" t="s">
        <v>13</v>
      </c>
      <c r="B13" s="14">
        <v>11</v>
      </c>
      <c r="C13" s="13" t="s">
        <v>35</v>
      </c>
      <c r="D13" s="15" t="s">
        <v>36</v>
      </c>
      <c r="E13" s="15" t="s">
        <v>16</v>
      </c>
      <c r="F13" s="13" t="s">
        <v>28</v>
      </c>
      <c r="G13" s="13">
        <v>5</v>
      </c>
      <c r="H13" s="16">
        <v>87.03</v>
      </c>
      <c r="I13" s="16">
        <v>86.24</v>
      </c>
      <c r="J13" s="17">
        <f t="shared" si="0"/>
        <v>86.556</v>
      </c>
      <c r="K13" s="13" t="s">
        <v>18</v>
      </c>
      <c r="L13" s="13"/>
    </row>
    <row r="14" s="4" customFormat="1" ht="27" customHeight="1" spans="1:12">
      <c r="A14" s="13" t="s">
        <v>13</v>
      </c>
      <c r="B14" s="14">
        <v>12</v>
      </c>
      <c r="C14" s="13"/>
      <c r="D14" s="15" t="s">
        <v>37</v>
      </c>
      <c r="E14" s="15" t="s">
        <v>16</v>
      </c>
      <c r="F14" s="13" t="s">
        <v>28</v>
      </c>
      <c r="G14" s="13">
        <v>5</v>
      </c>
      <c r="H14" s="16">
        <v>85.09</v>
      </c>
      <c r="I14" s="16">
        <v>87.1</v>
      </c>
      <c r="J14" s="17">
        <f t="shared" si="0"/>
        <v>86.296</v>
      </c>
      <c r="K14" s="13"/>
      <c r="L14" s="13"/>
    </row>
    <row r="15" s="4" customFormat="1" ht="27" customHeight="1" spans="1:12">
      <c r="A15" s="13" t="s">
        <v>13</v>
      </c>
      <c r="B15" s="14">
        <v>13</v>
      </c>
      <c r="C15" s="13"/>
      <c r="D15" s="15" t="s">
        <v>38</v>
      </c>
      <c r="E15" s="15" t="s">
        <v>16</v>
      </c>
      <c r="F15" s="13" t="s">
        <v>28</v>
      </c>
      <c r="G15" s="13">
        <v>5</v>
      </c>
      <c r="H15" s="16">
        <v>84.59</v>
      </c>
      <c r="I15" s="16">
        <v>87.3</v>
      </c>
      <c r="J15" s="17">
        <f t="shared" si="0"/>
        <v>86.216</v>
      </c>
      <c r="K15" s="13"/>
      <c r="L15" s="13"/>
    </row>
    <row r="16" s="4" customFormat="1" ht="27" customHeight="1" spans="1:12">
      <c r="A16" s="13" t="s">
        <v>13</v>
      </c>
      <c r="B16" s="14">
        <v>14</v>
      </c>
      <c r="C16" s="13"/>
      <c r="D16" s="15" t="s">
        <v>39</v>
      </c>
      <c r="E16" s="15" t="s">
        <v>16</v>
      </c>
      <c r="F16" s="13" t="s">
        <v>28</v>
      </c>
      <c r="G16" s="13">
        <v>5</v>
      </c>
      <c r="H16" s="16">
        <v>85.89</v>
      </c>
      <c r="I16" s="16">
        <v>86.28</v>
      </c>
      <c r="J16" s="17">
        <f t="shared" si="0"/>
        <v>86.124</v>
      </c>
      <c r="K16" s="13"/>
      <c r="L16" s="13"/>
    </row>
    <row r="17" s="4" customFormat="1" ht="27" customHeight="1" spans="1:12">
      <c r="A17" s="13" t="s">
        <v>13</v>
      </c>
      <c r="B17" s="14">
        <v>15</v>
      </c>
      <c r="C17" s="13"/>
      <c r="D17" s="15" t="s">
        <v>40</v>
      </c>
      <c r="E17" s="15" t="s">
        <v>16</v>
      </c>
      <c r="F17" s="13" t="s">
        <v>28</v>
      </c>
      <c r="G17" s="13">
        <v>5</v>
      </c>
      <c r="H17" s="16">
        <v>84.73</v>
      </c>
      <c r="I17" s="16">
        <v>86.92</v>
      </c>
      <c r="J17" s="17">
        <f t="shared" si="0"/>
        <v>86.044</v>
      </c>
      <c r="K17" s="13"/>
      <c r="L17" s="13"/>
    </row>
    <row r="18" s="4" customFormat="1" ht="27" customHeight="1" spans="1:12">
      <c r="A18" s="13" t="s">
        <v>13</v>
      </c>
      <c r="B18" s="14">
        <v>16</v>
      </c>
      <c r="C18" s="13"/>
      <c r="D18" s="15" t="s">
        <v>41</v>
      </c>
      <c r="E18" s="15" t="s">
        <v>16</v>
      </c>
      <c r="F18" s="13" t="s">
        <v>28</v>
      </c>
      <c r="G18" s="13">
        <v>5</v>
      </c>
      <c r="H18" s="16">
        <v>86.44</v>
      </c>
      <c r="I18" s="16">
        <v>85.3</v>
      </c>
      <c r="J18" s="17">
        <f t="shared" si="0"/>
        <v>85.756</v>
      </c>
      <c r="K18" s="13"/>
      <c r="L18" s="13"/>
    </row>
    <row r="19" s="4" customFormat="1" ht="27" customHeight="1" spans="1:12">
      <c r="A19" s="13" t="s">
        <v>13</v>
      </c>
      <c r="B19" s="14">
        <v>17</v>
      </c>
      <c r="C19" s="13"/>
      <c r="D19" s="15" t="s">
        <v>42</v>
      </c>
      <c r="E19" s="15" t="s">
        <v>16</v>
      </c>
      <c r="F19" s="13" t="s">
        <v>28</v>
      </c>
      <c r="G19" s="13">
        <v>5</v>
      </c>
      <c r="H19" s="16">
        <v>84.21</v>
      </c>
      <c r="I19" s="16">
        <v>86.64</v>
      </c>
      <c r="J19" s="17">
        <f t="shared" si="0"/>
        <v>85.668</v>
      </c>
      <c r="K19" s="13"/>
      <c r="L19" s="13"/>
    </row>
    <row r="20" s="4" customFormat="1" ht="27" customHeight="1" spans="1:12">
      <c r="A20" s="13" t="s">
        <v>13</v>
      </c>
      <c r="B20" s="14">
        <v>18</v>
      </c>
      <c r="C20" s="13"/>
      <c r="D20" s="15" t="s">
        <v>43</v>
      </c>
      <c r="E20" s="15" t="s">
        <v>16</v>
      </c>
      <c r="F20" s="13" t="s">
        <v>28</v>
      </c>
      <c r="G20" s="13">
        <v>5</v>
      </c>
      <c r="H20" s="16">
        <v>85.49</v>
      </c>
      <c r="I20" s="16">
        <v>84.94</v>
      </c>
      <c r="J20" s="17">
        <f t="shared" si="0"/>
        <v>85.16</v>
      </c>
      <c r="K20" s="13"/>
      <c r="L20" s="13"/>
    </row>
    <row r="21" s="4" customFormat="1" ht="27" customHeight="1" spans="1:12">
      <c r="A21" s="13" t="s">
        <v>13</v>
      </c>
      <c r="B21" s="14">
        <v>19</v>
      </c>
      <c r="C21" s="13"/>
      <c r="D21" s="15" t="s">
        <v>44</v>
      </c>
      <c r="E21" s="15" t="s">
        <v>16</v>
      </c>
      <c r="F21" s="13" t="s">
        <v>28</v>
      </c>
      <c r="G21" s="13">
        <v>5</v>
      </c>
      <c r="H21" s="16">
        <v>83.59</v>
      </c>
      <c r="I21" s="16">
        <v>85.98</v>
      </c>
      <c r="J21" s="17">
        <f t="shared" si="0"/>
        <v>85.024</v>
      </c>
      <c r="K21" s="13"/>
      <c r="L21" s="13"/>
    </row>
    <row r="22" s="4" customFormat="1" ht="27" customHeight="1" spans="1:12">
      <c r="A22" s="13" t="s">
        <v>13</v>
      </c>
      <c r="B22" s="14">
        <v>20</v>
      </c>
      <c r="C22" s="13"/>
      <c r="D22" s="15" t="s">
        <v>45</v>
      </c>
      <c r="E22" s="15" t="s">
        <v>16</v>
      </c>
      <c r="F22" s="13" t="s">
        <v>28</v>
      </c>
      <c r="G22" s="13">
        <v>5</v>
      </c>
      <c r="H22" s="16">
        <v>83.73</v>
      </c>
      <c r="I22" s="16">
        <v>85.32</v>
      </c>
      <c r="J22" s="17">
        <f t="shared" si="0"/>
        <v>84.684</v>
      </c>
      <c r="K22" s="13"/>
      <c r="L22" s="13"/>
    </row>
    <row r="23" s="4" customFormat="1" ht="27" customHeight="1" spans="1:12">
      <c r="A23" s="13" t="s">
        <v>13</v>
      </c>
      <c r="B23" s="14">
        <v>21</v>
      </c>
      <c r="C23" s="13"/>
      <c r="D23" s="15" t="s">
        <v>46</v>
      </c>
      <c r="E23" s="15" t="s">
        <v>16</v>
      </c>
      <c r="F23" s="13" t="s">
        <v>28</v>
      </c>
      <c r="G23" s="13">
        <v>5</v>
      </c>
      <c r="H23" s="16">
        <v>83.71</v>
      </c>
      <c r="I23" s="16">
        <v>84.44</v>
      </c>
      <c r="J23" s="17">
        <f t="shared" si="0"/>
        <v>84.148</v>
      </c>
      <c r="K23" s="13"/>
      <c r="L23" s="13"/>
    </row>
    <row r="24" s="3" customFormat="1" ht="27" customHeight="1" spans="1:12">
      <c r="A24" s="13" t="s">
        <v>13</v>
      </c>
      <c r="B24" s="14">
        <v>22</v>
      </c>
      <c r="C24" s="13" t="s">
        <v>47</v>
      </c>
      <c r="D24" s="15" t="s">
        <v>48</v>
      </c>
      <c r="E24" s="15" t="s">
        <v>16</v>
      </c>
      <c r="F24" s="13" t="s">
        <v>49</v>
      </c>
      <c r="G24" s="14">
        <v>6</v>
      </c>
      <c r="H24" s="16">
        <v>83.22</v>
      </c>
      <c r="I24" s="16">
        <v>89.42</v>
      </c>
      <c r="J24" s="17">
        <f t="shared" si="0"/>
        <v>86.94</v>
      </c>
      <c r="K24" s="13" t="s">
        <v>18</v>
      </c>
      <c r="L24" s="13"/>
    </row>
    <row r="25" s="3" customFormat="1" ht="27" customHeight="1" spans="1:12">
      <c r="A25" s="13" t="s">
        <v>13</v>
      </c>
      <c r="B25" s="14">
        <v>23</v>
      </c>
      <c r="C25" s="13" t="s">
        <v>50</v>
      </c>
      <c r="D25" s="15" t="s">
        <v>51</v>
      </c>
      <c r="E25" s="15" t="s">
        <v>52</v>
      </c>
      <c r="F25" s="13" t="s">
        <v>49</v>
      </c>
      <c r="G25" s="14">
        <v>6</v>
      </c>
      <c r="H25" s="16">
        <v>85.68</v>
      </c>
      <c r="I25" s="16">
        <v>87.02</v>
      </c>
      <c r="J25" s="17">
        <f t="shared" si="0"/>
        <v>86.484</v>
      </c>
      <c r="K25" s="13" t="s">
        <v>18</v>
      </c>
      <c r="L25" s="13"/>
    </row>
    <row r="26" s="3" customFormat="1" ht="27" customHeight="1" spans="1:12">
      <c r="A26" s="13" t="s">
        <v>13</v>
      </c>
      <c r="B26" s="14">
        <v>24</v>
      </c>
      <c r="C26" s="13" t="s">
        <v>53</v>
      </c>
      <c r="D26" s="15" t="s">
        <v>54</v>
      </c>
      <c r="E26" s="15" t="s">
        <v>16</v>
      </c>
      <c r="F26" s="13" t="s">
        <v>49</v>
      </c>
      <c r="G26" s="14">
        <v>6</v>
      </c>
      <c r="H26" s="16">
        <v>86.24</v>
      </c>
      <c r="I26" s="16">
        <v>86.3</v>
      </c>
      <c r="J26" s="17">
        <f t="shared" si="0"/>
        <v>86.276</v>
      </c>
      <c r="K26" s="13" t="s">
        <v>18</v>
      </c>
      <c r="L26" s="13"/>
    </row>
    <row r="27" s="3" customFormat="1" ht="27" customHeight="1" spans="1:12">
      <c r="A27" s="13" t="s">
        <v>13</v>
      </c>
      <c r="B27" s="14">
        <v>25</v>
      </c>
      <c r="C27" s="13" t="s">
        <v>55</v>
      </c>
      <c r="D27" s="15" t="s">
        <v>56</v>
      </c>
      <c r="E27" s="15" t="s">
        <v>16</v>
      </c>
      <c r="F27" s="13" t="s">
        <v>49</v>
      </c>
      <c r="G27" s="14">
        <v>6</v>
      </c>
      <c r="H27" s="16">
        <v>84.19</v>
      </c>
      <c r="I27" s="16">
        <v>87.04</v>
      </c>
      <c r="J27" s="17">
        <f t="shared" si="0"/>
        <v>85.9</v>
      </c>
      <c r="K27" s="13" t="s">
        <v>18</v>
      </c>
      <c r="L27" s="13"/>
    </row>
    <row r="28" s="3" customFormat="1" ht="27" customHeight="1" spans="1:12">
      <c r="A28" s="13" t="s">
        <v>13</v>
      </c>
      <c r="B28" s="14">
        <v>26</v>
      </c>
      <c r="C28" s="13" t="s">
        <v>57</v>
      </c>
      <c r="D28" s="15" t="s">
        <v>58</v>
      </c>
      <c r="E28" s="15" t="s">
        <v>16</v>
      </c>
      <c r="F28" s="13" t="s">
        <v>49</v>
      </c>
      <c r="G28" s="14">
        <v>6</v>
      </c>
      <c r="H28" s="16">
        <v>85.3</v>
      </c>
      <c r="I28" s="16">
        <v>86.2</v>
      </c>
      <c r="J28" s="17">
        <f t="shared" si="0"/>
        <v>85.84</v>
      </c>
      <c r="K28" s="13" t="s">
        <v>18</v>
      </c>
      <c r="L28" s="13"/>
    </row>
    <row r="29" s="3" customFormat="1" ht="27" customHeight="1" spans="1:12">
      <c r="A29" s="13" t="s">
        <v>13</v>
      </c>
      <c r="B29" s="14">
        <v>27</v>
      </c>
      <c r="C29" s="13" t="s">
        <v>59</v>
      </c>
      <c r="D29" s="15" t="s">
        <v>60</v>
      </c>
      <c r="E29" s="15" t="s">
        <v>52</v>
      </c>
      <c r="F29" s="13" t="s">
        <v>49</v>
      </c>
      <c r="G29" s="14">
        <v>6</v>
      </c>
      <c r="H29" s="16">
        <v>84.73</v>
      </c>
      <c r="I29" s="16">
        <v>86.54</v>
      </c>
      <c r="J29" s="17">
        <f t="shared" si="0"/>
        <v>85.816</v>
      </c>
      <c r="K29" s="13" t="s">
        <v>18</v>
      </c>
      <c r="L29" s="13"/>
    </row>
    <row r="30" s="4" customFormat="1" ht="27" customHeight="1" spans="1:12">
      <c r="A30" s="13" t="s">
        <v>13</v>
      </c>
      <c r="B30" s="14">
        <v>28</v>
      </c>
      <c r="C30" s="13"/>
      <c r="D30" s="15" t="s">
        <v>61</v>
      </c>
      <c r="E30" s="15" t="s">
        <v>16</v>
      </c>
      <c r="F30" s="13" t="s">
        <v>49</v>
      </c>
      <c r="G30" s="14">
        <v>6</v>
      </c>
      <c r="H30" s="16">
        <v>85.91</v>
      </c>
      <c r="I30" s="16">
        <v>85.4</v>
      </c>
      <c r="J30" s="17">
        <f t="shared" si="0"/>
        <v>85.604</v>
      </c>
      <c r="K30" s="13"/>
      <c r="L30" s="13"/>
    </row>
    <row r="31" s="4" customFormat="1" ht="27" customHeight="1" spans="1:12">
      <c r="A31" s="13" t="s">
        <v>13</v>
      </c>
      <c r="B31" s="14">
        <v>29</v>
      </c>
      <c r="C31" s="13"/>
      <c r="D31" s="15" t="s">
        <v>62</v>
      </c>
      <c r="E31" s="15" t="s">
        <v>16</v>
      </c>
      <c r="F31" s="13" t="s">
        <v>49</v>
      </c>
      <c r="G31" s="14">
        <v>6</v>
      </c>
      <c r="H31" s="16">
        <v>82.89</v>
      </c>
      <c r="I31" s="16">
        <v>87.08</v>
      </c>
      <c r="J31" s="17">
        <f t="shared" si="0"/>
        <v>85.404</v>
      </c>
      <c r="K31" s="13"/>
      <c r="L31" s="13"/>
    </row>
    <row r="32" s="4" customFormat="1" ht="27" customHeight="1" spans="1:12">
      <c r="A32" s="13" t="s">
        <v>13</v>
      </c>
      <c r="B32" s="14">
        <v>30</v>
      </c>
      <c r="C32" s="13"/>
      <c r="D32" s="15" t="s">
        <v>63</v>
      </c>
      <c r="E32" s="15" t="s">
        <v>16</v>
      </c>
      <c r="F32" s="13" t="s">
        <v>49</v>
      </c>
      <c r="G32" s="14">
        <v>6</v>
      </c>
      <c r="H32" s="16">
        <v>85.1</v>
      </c>
      <c r="I32" s="16">
        <v>85.42</v>
      </c>
      <c r="J32" s="17">
        <f t="shared" si="0"/>
        <v>85.292</v>
      </c>
      <c r="K32" s="13"/>
      <c r="L32" s="13"/>
    </row>
    <row r="33" s="4" customFormat="1" ht="27" customHeight="1" spans="1:12">
      <c r="A33" s="13" t="s">
        <v>13</v>
      </c>
      <c r="B33" s="14">
        <v>31</v>
      </c>
      <c r="C33" s="13"/>
      <c r="D33" s="15" t="s">
        <v>64</v>
      </c>
      <c r="E33" s="15" t="s">
        <v>16</v>
      </c>
      <c r="F33" s="13" t="s">
        <v>49</v>
      </c>
      <c r="G33" s="14">
        <v>6</v>
      </c>
      <c r="H33" s="16">
        <v>83.48</v>
      </c>
      <c r="I33" s="16">
        <v>86.42</v>
      </c>
      <c r="J33" s="17">
        <f t="shared" si="0"/>
        <v>85.244</v>
      </c>
      <c r="K33" s="13"/>
      <c r="L33" s="13"/>
    </row>
    <row r="34" s="4" customFormat="1" ht="27" customHeight="1" spans="1:12">
      <c r="A34" s="13" t="s">
        <v>13</v>
      </c>
      <c r="B34" s="14">
        <v>32</v>
      </c>
      <c r="C34" s="13"/>
      <c r="D34" s="15" t="s">
        <v>65</v>
      </c>
      <c r="E34" s="15" t="s">
        <v>16</v>
      </c>
      <c r="F34" s="13" t="s">
        <v>49</v>
      </c>
      <c r="G34" s="14">
        <v>6</v>
      </c>
      <c r="H34" s="16">
        <v>82.46</v>
      </c>
      <c r="I34" s="16">
        <v>86.82</v>
      </c>
      <c r="J34" s="17">
        <f t="shared" si="0"/>
        <v>85.076</v>
      </c>
      <c r="K34" s="13"/>
      <c r="L34" s="13"/>
    </row>
    <row r="35" s="4" customFormat="1" ht="27" customHeight="1" spans="1:12">
      <c r="A35" s="13" t="s">
        <v>13</v>
      </c>
      <c r="B35" s="14">
        <v>33</v>
      </c>
      <c r="C35" s="13"/>
      <c r="D35" s="15" t="s">
        <v>66</v>
      </c>
      <c r="E35" s="15" t="s">
        <v>52</v>
      </c>
      <c r="F35" s="13" t="s">
        <v>49</v>
      </c>
      <c r="G35" s="14">
        <v>6</v>
      </c>
      <c r="H35" s="16">
        <v>83.9</v>
      </c>
      <c r="I35" s="16">
        <v>85.6</v>
      </c>
      <c r="J35" s="17">
        <f t="shared" si="0"/>
        <v>84.92</v>
      </c>
      <c r="K35" s="13"/>
      <c r="L35" s="13"/>
    </row>
    <row r="36" s="4" customFormat="1" ht="27" customHeight="1" spans="1:12">
      <c r="A36" s="13" t="s">
        <v>13</v>
      </c>
      <c r="B36" s="14">
        <v>34</v>
      </c>
      <c r="C36" s="13"/>
      <c r="D36" s="15" t="s">
        <v>67</v>
      </c>
      <c r="E36" s="15" t="s">
        <v>16</v>
      </c>
      <c r="F36" s="13" t="s">
        <v>49</v>
      </c>
      <c r="G36" s="14">
        <v>6</v>
      </c>
      <c r="H36" s="16">
        <v>84.47</v>
      </c>
      <c r="I36" s="16">
        <v>84.9</v>
      </c>
      <c r="J36" s="17">
        <f t="shared" si="0"/>
        <v>84.728</v>
      </c>
      <c r="K36" s="13"/>
      <c r="L36" s="13"/>
    </row>
    <row r="37" s="4" customFormat="1" ht="27" customHeight="1" spans="1:12">
      <c r="A37" s="13" t="s">
        <v>13</v>
      </c>
      <c r="B37" s="14">
        <v>35</v>
      </c>
      <c r="C37" s="13"/>
      <c r="D37" s="15" t="s">
        <v>68</v>
      </c>
      <c r="E37" s="15" t="s">
        <v>16</v>
      </c>
      <c r="F37" s="13" t="s">
        <v>49</v>
      </c>
      <c r="G37" s="14">
        <v>6</v>
      </c>
      <c r="H37" s="16">
        <v>85.08</v>
      </c>
      <c r="I37" s="16">
        <v>84.3</v>
      </c>
      <c r="J37" s="17">
        <f t="shared" si="0"/>
        <v>84.612</v>
      </c>
      <c r="K37" s="13"/>
      <c r="L37" s="13"/>
    </row>
    <row r="38" s="4" customFormat="1" ht="27" customHeight="1" spans="1:12">
      <c r="A38" s="13" t="s">
        <v>13</v>
      </c>
      <c r="B38" s="14">
        <v>36</v>
      </c>
      <c r="C38" s="13"/>
      <c r="D38" s="15" t="s">
        <v>69</v>
      </c>
      <c r="E38" s="15" t="s">
        <v>16</v>
      </c>
      <c r="F38" s="13" t="s">
        <v>49</v>
      </c>
      <c r="G38" s="14">
        <v>6</v>
      </c>
      <c r="H38" s="16">
        <v>85.04</v>
      </c>
      <c r="I38" s="16">
        <v>83.88</v>
      </c>
      <c r="J38" s="17">
        <f t="shared" si="0"/>
        <v>84.344</v>
      </c>
      <c r="K38" s="13"/>
      <c r="L38" s="13"/>
    </row>
    <row r="39" s="4" customFormat="1" ht="27" customHeight="1" spans="1:12">
      <c r="A39" s="13" t="s">
        <v>13</v>
      </c>
      <c r="B39" s="14">
        <v>37</v>
      </c>
      <c r="C39" s="13"/>
      <c r="D39" s="15" t="s">
        <v>70</v>
      </c>
      <c r="E39" s="15" t="s">
        <v>16</v>
      </c>
      <c r="F39" s="13" t="s">
        <v>49</v>
      </c>
      <c r="G39" s="14">
        <v>6</v>
      </c>
      <c r="H39" s="16">
        <v>82.7</v>
      </c>
      <c r="I39" s="16">
        <v>85.36</v>
      </c>
      <c r="J39" s="17">
        <f t="shared" si="0"/>
        <v>84.296</v>
      </c>
      <c r="K39" s="13"/>
      <c r="L39" s="13"/>
    </row>
    <row r="40" s="4" customFormat="1" ht="27" customHeight="1" spans="1:12">
      <c r="A40" s="13" t="s">
        <v>13</v>
      </c>
      <c r="B40" s="14">
        <v>38</v>
      </c>
      <c r="C40" s="13"/>
      <c r="D40" s="15" t="s">
        <v>71</v>
      </c>
      <c r="E40" s="15" t="s">
        <v>16</v>
      </c>
      <c r="F40" s="13" t="s">
        <v>49</v>
      </c>
      <c r="G40" s="14">
        <v>6</v>
      </c>
      <c r="H40" s="16">
        <v>83.47</v>
      </c>
      <c r="I40" s="16">
        <v>84.28</v>
      </c>
      <c r="J40" s="17">
        <f t="shared" si="0"/>
        <v>83.956</v>
      </c>
      <c r="K40" s="13"/>
      <c r="L40" s="13"/>
    </row>
    <row r="41" s="4" customFormat="1" ht="27" customHeight="1" spans="1:12">
      <c r="A41" s="13" t="s">
        <v>13</v>
      </c>
      <c r="B41" s="14">
        <v>39</v>
      </c>
      <c r="C41" s="13"/>
      <c r="D41" s="15" t="s">
        <v>72</v>
      </c>
      <c r="E41" s="15" t="s">
        <v>16</v>
      </c>
      <c r="F41" s="13" t="s">
        <v>49</v>
      </c>
      <c r="G41" s="14">
        <v>6</v>
      </c>
      <c r="H41" s="16">
        <v>86.24</v>
      </c>
      <c r="I41" s="16">
        <v>81.58</v>
      </c>
      <c r="J41" s="17">
        <f t="shared" si="0"/>
        <v>83.444</v>
      </c>
      <c r="K41" s="13"/>
      <c r="L41" s="13"/>
    </row>
    <row r="42" s="4" customFormat="1" ht="14" customHeight="1" spans="1:12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20"/>
    </row>
    <row r="43" s="3" customFormat="1" ht="27" customHeight="1" spans="1:12">
      <c r="A43" s="13" t="s">
        <v>73</v>
      </c>
      <c r="B43" s="14">
        <v>1</v>
      </c>
      <c r="C43" s="13" t="s">
        <v>74</v>
      </c>
      <c r="D43" s="15" t="s">
        <v>75</v>
      </c>
      <c r="E43" s="15" t="s">
        <v>16</v>
      </c>
      <c r="F43" s="13" t="s">
        <v>76</v>
      </c>
      <c r="G43" s="13">
        <v>3</v>
      </c>
      <c r="H43" s="16">
        <v>87.1</v>
      </c>
      <c r="I43" s="21">
        <v>92.2</v>
      </c>
      <c r="J43" s="17">
        <f>H43*0.4+I43*0.6</f>
        <v>90.16</v>
      </c>
      <c r="K43" s="13" t="s">
        <v>18</v>
      </c>
      <c r="L43" s="13"/>
    </row>
    <row r="44" s="3" customFormat="1" ht="27" customHeight="1" spans="1:12">
      <c r="A44" s="13" t="s">
        <v>73</v>
      </c>
      <c r="B44" s="14">
        <v>2</v>
      </c>
      <c r="C44" s="13" t="s">
        <v>77</v>
      </c>
      <c r="D44" s="15" t="s">
        <v>78</v>
      </c>
      <c r="E44" s="15" t="s">
        <v>16</v>
      </c>
      <c r="F44" s="13" t="s">
        <v>76</v>
      </c>
      <c r="G44" s="13">
        <v>3</v>
      </c>
      <c r="H44" s="16">
        <v>88.82</v>
      </c>
      <c r="I44" s="22">
        <v>87.86</v>
      </c>
      <c r="J44" s="17">
        <f>H44*0.4+I44*0.6</f>
        <v>88.244</v>
      </c>
      <c r="K44" s="13" t="s">
        <v>18</v>
      </c>
      <c r="L44" s="13"/>
    </row>
    <row r="45" s="3" customFormat="1" ht="27" customHeight="1" spans="1:12">
      <c r="A45" s="13" t="s">
        <v>73</v>
      </c>
      <c r="B45" s="14">
        <v>3</v>
      </c>
      <c r="C45" s="13" t="s">
        <v>79</v>
      </c>
      <c r="D45" s="15" t="s">
        <v>80</v>
      </c>
      <c r="E45" s="15" t="s">
        <v>52</v>
      </c>
      <c r="F45" s="13" t="s">
        <v>76</v>
      </c>
      <c r="G45" s="13">
        <v>3</v>
      </c>
      <c r="H45" s="16">
        <v>89.06</v>
      </c>
      <c r="I45" s="22">
        <v>87.18</v>
      </c>
      <c r="J45" s="17">
        <f>H45*0.4+I45*0.6</f>
        <v>87.932</v>
      </c>
      <c r="K45" s="13" t="s">
        <v>18</v>
      </c>
      <c r="L45" s="13"/>
    </row>
    <row r="46" s="4" customFormat="1" ht="27" customHeight="1" spans="1:12">
      <c r="A46" s="13" t="s">
        <v>73</v>
      </c>
      <c r="B46" s="14">
        <v>4</v>
      </c>
      <c r="C46" s="13"/>
      <c r="D46" s="15" t="s">
        <v>81</v>
      </c>
      <c r="E46" s="15" t="s">
        <v>16</v>
      </c>
      <c r="F46" s="13" t="s">
        <v>76</v>
      </c>
      <c r="G46" s="13">
        <v>3</v>
      </c>
      <c r="H46" s="16">
        <v>83.25</v>
      </c>
      <c r="I46" s="22">
        <v>87.16</v>
      </c>
      <c r="J46" s="17">
        <f>H46*0.4+I46*0.6</f>
        <v>85.596</v>
      </c>
      <c r="K46" s="13"/>
      <c r="L46" s="13"/>
    </row>
    <row r="47" s="4" customFormat="1" ht="27" customHeight="1" spans="1:12">
      <c r="A47" s="13" t="s">
        <v>73</v>
      </c>
      <c r="B47" s="14">
        <v>5</v>
      </c>
      <c r="C47" s="13"/>
      <c r="D47" s="15" t="s">
        <v>82</v>
      </c>
      <c r="E47" s="15" t="s">
        <v>16</v>
      </c>
      <c r="F47" s="13" t="s">
        <v>76</v>
      </c>
      <c r="G47" s="13">
        <v>3</v>
      </c>
      <c r="H47" s="16">
        <v>83.68</v>
      </c>
      <c r="I47" s="22">
        <v>86.26</v>
      </c>
      <c r="J47" s="17">
        <f>H47*0.4+I47*0.6</f>
        <v>85.228</v>
      </c>
      <c r="K47" s="13"/>
      <c r="L47" s="13"/>
    </row>
    <row r="48" s="4" customFormat="1" ht="27" customHeight="1" spans="1:12">
      <c r="A48" s="13" t="s">
        <v>73</v>
      </c>
      <c r="B48" s="14">
        <v>6</v>
      </c>
      <c r="C48" s="13"/>
      <c r="D48" s="15" t="s">
        <v>83</v>
      </c>
      <c r="E48" s="15" t="s">
        <v>52</v>
      </c>
      <c r="F48" s="13" t="s">
        <v>76</v>
      </c>
      <c r="G48" s="13">
        <v>3</v>
      </c>
      <c r="H48" s="16">
        <v>84.25</v>
      </c>
      <c r="I48" s="22">
        <v>85.84</v>
      </c>
      <c r="J48" s="17">
        <f>H48*0.4+I48*0.6</f>
        <v>85.204</v>
      </c>
      <c r="K48" s="13"/>
      <c r="L48" s="13"/>
    </row>
    <row r="49" s="4" customFormat="1" ht="27" customHeight="1" spans="1:12">
      <c r="A49" s="13" t="s">
        <v>73</v>
      </c>
      <c r="B49" s="14">
        <v>7</v>
      </c>
      <c r="C49" s="13"/>
      <c r="D49" s="15" t="s">
        <v>84</v>
      </c>
      <c r="E49" s="15" t="s">
        <v>16</v>
      </c>
      <c r="F49" s="13" t="s">
        <v>76</v>
      </c>
      <c r="G49" s="13">
        <v>3</v>
      </c>
      <c r="H49" s="16">
        <v>83.55</v>
      </c>
      <c r="I49" s="21">
        <v>86.08</v>
      </c>
      <c r="J49" s="17">
        <f>H49*0.4+I49*0.6</f>
        <v>85.068</v>
      </c>
      <c r="K49" s="13"/>
      <c r="L49" s="13"/>
    </row>
    <row r="50" s="4" customFormat="1" ht="27" customHeight="1" spans="1:12">
      <c r="A50" s="13" t="s">
        <v>73</v>
      </c>
      <c r="B50" s="14">
        <v>8</v>
      </c>
      <c r="C50" s="13"/>
      <c r="D50" s="15" t="s">
        <v>85</v>
      </c>
      <c r="E50" s="15" t="s">
        <v>16</v>
      </c>
      <c r="F50" s="13" t="s">
        <v>76</v>
      </c>
      <c r="G50" s="13">
        <v>3</v>
      </c>
      <c r="H50" s="16">
        <v>85.99</v>
      </c>
      <c r="I50" s="21">
        <v>84.24</v>
      </c>
      <c r="J50" s="17">
        <f>H50*0.4+I50*0.6</f>
        <v>84.94</v>
      </c>
      <c r="K50" s="13"/>
      <c r="L50" s="13"/>
    </row>
    <row r="51" s="4" customFormat="1" ht="27" customHeight="1" spans="1:12">
      <c r="A51" s="13" t="s">
        <v>73</v>
      </c>
      <c r="B51" s="14">
        <v>9</v>
      </c>
      <c r="C51" s="13"/>
      <c r="D51" s="15" t="s">
        <v>86</v>
      </c>
      <c r="E51" s="15" t="s">
        <v>16</v>
      </c>
      <c r="F51" s="13" t="s">
        <v>76</v>
      </c>
      <c r="G51" s="13">
        <v>3</v>
      </c>
      <c r="H51" s="16">
        <v>83.42</v>
      </c>
      <c r="I51" s="22"/>
      <c r="J51" s="17">
        <f>H51*0.4+I51*0.6</f>
        <v>33.368</v>
      </c>
      <c r="K51" s="13"/>
      <c r="L51" s="13" t="s">
        <v>87</v>
      </c>
    </row>
    <row r="52" s="3" customFormat="1" ht="26" customHeight="1" spans="1:12">
      <c r="A52" s="13" t="s">
        <v>73</v>
      </c>
      <c r="B52" s="14">
        <v>10</v>
      </c>
      <c r="C52" s="13" t="s">
        <v>88</v>
      </c>
      <c r="D52" s="15" t="s">
        <v>89</v>
      </c>
      <c r="E52" s="15" t="s">
        <v>16</v>
      </c>
      <c r="F52" s="13" t="s">
        <v>90</v>
      </c>
      <c r="G52" s="14">
        <v>5</v>
      </c>
      <c r="H52" s="16">
        <v>86.49</v>
      </c>
      <c r="I52" s="22">
        <v>88.2</v>
      </c>
      <c r="J52" s="17">
        <f>H52*0.4+I52*0.6</f>
        <v>87.516</v>
      </c>
      <c r="K52" s="13" t="s">
        <v>18</v>
      </c>
      <c r="L52" s="13"/>
    </row>
    <row r="53" s="3" customFormat="1" ht="26" customHeight="1" spans="1:12">
      <c r="A53" s="13" t="s">
        <v>73</v>
      </c>
      <c r="B53" s="14">
        <v>11</v>
      </c>
      <c r="C53" s="13" t="s">
        <v>91</v>
      </c>
      <c r="D53" s="15" t="s">
        <v>92</v>
      </c>
      <c r="E53" s="15" t="s">
        <v>52</v>
      </c>
      <c r="F53" s="13" t="s">
        <v>90</v>
      </c>
      <c r="G53" s="14">
        <v>5</v>
      </c>
      <c r="H53" s="16">
        <v>85.15</v>
      </c>
      <c r="I53" s="22">
        <v>86.96</v>
      </c>
      <c r="J53" s="17">
        <f>H53*0.4+I53*0.6</f>
        <v>86.236</v>
      </c>
      <c r="K53" s="13" t="s">
        <v>18</v>
      </c>
      <c r="L53" s="13"/>
    </row>
    <row r="54" s="3" customFormat="1" ht="26" customHeight="1" spans="1:12">
      <c r="A54" s="13" t="s">
        <v>73</v>
      </c>
      <c r="B54" s="14">
        <v>12</v>
      </c>
      <c r="C54" s="13" t="s">
        <v>93</v>
      </c>
      <c r="D54" s="15" t="s">
        <v>94</v>
      </c>
      <c r="E54" s="15" t="s">
        <v>52</v>
      </c>
      <c r="F54" s="13" t="s">
        <v>90</v>
      </c>
      <c r="G54" s="14">
        <v>5</v>
      </c>
      <c r="H54" s="16">
        <v>86.72</v>
      </c>
      <c r="I54" s="22">
        <v>85.68</v>
      </c>
      <c r="J54" s="17">
        <f>H54*0.4+I54*0.6</f>
        <v>86.096</v>
      </c>
      <c r="K54" s="13" t="s">
        <v>18</v>
      </c>
      <c r="L54" s="13"/>
    </row>
    <row r="55" s="3" customFormat="1" ht="26" customHeight="1" spans="1:12">
      <c r="A55" s="13" t="s">
        <v>73</v>
      </c>
      <c r="B55" s="14">
        <v>13</v>
      </c>
      <c r="C55" s="13" t="s">
        <v>95</v>
      </c>
      <c r="D55" s="15" t="s">
        <v>96</v>
      </c>
      <c r="E55" s="15" t="s">
        <v>16</v>
      </c>
      <c r="F55" s="13" t="s">
        <v>90</v>
      </c>
      <c r="G55" s="14">
        <v>5</v>
      </c>
      <c r="H55" s="16">
        <v>82.62</v>
      </c>
      <c r="I55" s="22">
        <v>87.6</v>
      </c>
      <c r="J55" s="17">
        <f>H55*0.4+I55*0.6</f>
        <v>85.608</v>
      </c>
      <c r="K55" s="13" t="s">
        <v>18</v>
      </c>
      <c r="L55" s="13"/>
    </row>
    <row r="56" s="3" customFormat="1" ht="26" customHeight="1" spans="1:12">
      <c r="A56" s="13" t="s">
        <v>73</v>
      </c>
      <c r="B56" s="14">
        <v>14</v>
      </c>
      <c r="C56" s="13" t="s">
        <v>97</v>
      </c>
      <c r="D56" s="15" t="s">
        <v>98</v>
      </c>
      <c r="E56" s="15" t="s">
        <v>16</v>
      </c>
      <c r="F56" s="13" t="s">
        <v>90</v>
      </c>
      <c r="G56" s="14">
        <v>5</v>
      </c>
      <c r="H56" s="16">
        <v>81.88</v>
      </c>
      <c r="I56" s="22">
        <v>87.9</v>
      </c>
      <c r="J56" s="17">
        <f>H56*0.4+I56*0.6</f>
        <v>85.492</v>
      </c>
      <c r="K56" s="13" t="s">
        <v>18</v>
      </c>
      <c r="L56" s="13"/>
    </row>
    <row r="57" s="4" customFormat="1" ht="26" customHeight="1" spans="1:12">
      <c r="A57" s="13" t="s">
        <v>73</v>
      </c>
      <c r="B57" s="14">
        <v>15</v>
      </c>
      <c r="C57" s="13"/>
      <c r="D57" s="15" t="s">
        <v>99</v>
      </c>
      <c r="E57" s="15" t="s">
        <v>16</v>
      </c>
      <c r="F57" s="13" t="s">
        <v>90</v>
      </c>
      <c r="G57" s="14">
        <v>5</v>
      </c>
      <c r="H57" s="16">
        <v>82.53</v>
      </c>
      <c r="I57" s="22">
        <v>87.26</v>
      </c>
      <c r="J57" s="17">
        <f>H57*0.4+I57*0.6</f>
        <v>85.368</v>
      </c>
      <c r="K57" s="13"/>
      <c r="L57" s="13"/>
    </row>
    <row r="58" s="4" customFormat="1" ht="26" customHeight="1" spans="1:12">
      <c r="A58" s="13" t="s">
        <v>73</v>
      </c>
      <c r="B58" s="14">
        <v>16</v>
      </c>
      <c r="C58" s="13"/>
      <c r="D58" s="15" t="s">
        <v>100</v>
      </c>
      <c r="E58" s="15" t="s">
        <v>52</v>
      </c>
      <c r="F58" s="13" t="s">
        <v>90</v>
      </c>
      <c r="G58" s="14">
        <v>5</v>
      </c>
      <c r="H58" s="16">
        <v>84.68</v>
      </c>
      <c r="I58" s="22">
        <v>85.8</v>
      </c>
      <c r="J58" s="17">
        <f>H58*0.4+I58*0.6</f>
        <v>85.352</v>
      </c>
      <c r="K58" s="13"/>
      <c r="L58" s="13"/>
    </row>
    <row r="59" s="4" customFormat="1" ht="26" customHeight="1" spans="1:12">
      <c r="A59" s="13" t="s">
        <v>73</v>
      </c>
      <c r="B59" s="14">
        <v>17</v>
      </c>
      <c r="C59" s="13"/>
      <c r="D59" s="15" t="s">
        <v>101</v>
      </c>
      <c r="E59" s="15" t="s">
        <v>16</v>
      </c>
      <c r="F59" s="13" t="s">
        <v>90</v>
      </c>
      <c r="G59" s="14">
        <v>5</v>
      </c>
      <c r="H59" s="16">
        <v>83.7</v>
      </c>
      <c r="I59" s="22">
        <v>86.2</v>
      </c>
      <c r="J59" s="17">
        <f>H59*0.4+I59*0.6</f>
        <v>85.2</v>
      </c>
      <c r="K59" s="13"/>
      <c r="L59" s="13"/>
    </row>
    <row r="60" s="4" customFormat="1" ht="26" customHeight="1" spans="1:12">
      <c r="A60" s="13" t="s">
        <v>73</v>
      </c>
      <c r="B60" s="14">
        <v>18</v>
      </c>
      <c r="C60" s="13"/>
      <c r="D60" s="15" t="s">
        <v>102</v>
      </c>
      <c r="E60" s="15" t="s">
        <v>16</v>
      </c>
      <c r="F60" s="13" t="s">
        <v>90</v>
      </c>
      <c r="G60" s="14">
        <v>5</v>
      </c>
      <c r="H60" s="16">
        <v>82.59</v>
      </c>
      <c r="I60" s="22">
        <v>86.9</v>
      </c>
      <c r="J60" s="17">
        <f>H60*0.4+I60*0.6</f>
        <v>85.176</v>
      </c>
      <c r="K60" s="13"/>
      <c r="L60" s="13"/>
    </row>
    <row r="61" s="4" customFormat="1" ht="26" customHeight="1" spans="1:12">
      <c r="A61" s="13" t="s">
        <v>73</v>
      </c>
      <c r="B61" s="14">
        <v>19</v>
      </c>
      <c r="C61" s="13"/>
      <c r="D61" s="15" t="s">
        <v>103</v>
      </c>
      <c r="E61" s="15" t="s">
        <v>16</v>
      </c>
      <c r="F61" s="13" t="s">
        <v>90</v>
      </c>
      <c r="G61" s="14">
        <v>5</v>
      </c>
      <c r="H61" s="16">
        <v>82.29</v>
      </c>
      <c r="I61" s="22">
        <v>86.98</v>
      </c>
      <c r="J61" s="17">
        <f>H61*0.4+I61*0.6</f>
        <v>85.104</v>
      </c>
      <c r="K61" s="13"/>
      <c r="L61" s="13"/>
    </row>
    <row r="62" s="4" customFormat="1" ht="26" customHeight="1" spans="1:12">
      <c r="A62" s="13" t="s">
        <v>73</v>
      </c>
      <c r="B62" s="14">
        <v>20</v>
      </c>
      <c r="C62" s="13"/>
      <c r="D62" s="15" t="s">
        <v>104</v>
      </c>
      <c r="E62" s="15" t="s">
        <v>16</v>
      </c>
      <c r="F62" s="13" t="s">
        <v>90</v>
      </c>
      <c r="G62" s="14">
        <v>5</v>
      </c>
      <c r="H62" s="16">
        <v>81.56</v>
      </c>
      <c r="I62" s="22">
        <v>86.78</v>
      </c>
      <c r="J62" s="17">
        <f>H62*0.4+I62*0.6</f>
        <v>84.692</v>
      </c>
      <c r="K62" s="13"/>
      <c r="L62" s="13"/>
    </row>
    <row r="63" s="4" customFormat="1" ht="26" customHeight="1" spans="1:12">
      <c r="A63" s="13" t="s">
        <v>73</v>
      </c>
      <c r="B63" s="14">
        <v>21</v>
      </c>
      <c r="C63" s="13"/>
      <c r="D63" s="15" t="s">
        <v>105</v>
      </c>
      <c r="E63" s="15" t="s">
        <v>16</v>
      </c>
      <c r="F63" s="13" t="s">
        <v>90</v>
      </c>
      <c r="G63" s="14">
        <v>5</v>
      </c>
      <c r="H63" s="16">
        <v>83.95</v>
      </c>
      <c r="I63" s="22">
        <v>84.92</v>
      </c>
      <c r="J63" s="17">
        <f>H63*0.4+I63*0.6</f>
        <v>84.532</v>
      </c>
      <c r="K63" s="13"/>
      <c r="L63" s="13"/>
    </row>
    <row r="64" s="4" customFormat="1" ht="26" customHeight="1" spans="1:12">
      <c r="A64" s="13" t="s">
        <v>73</v>
      </c>
      <c r="B64" s="14">
        <v>22</v>
      </c>
      <c r="C64" s="13"/>
      <c r="D64" s="15" t="s">
        <v>106</v>
      </c>
      <c r="E64" s="15" t="s">
        <v>16</v>
      </c>
      <c r="F64" s="13" t="s">
        <v>90</v>
      </c>
      <c r="G64" s="14">
        <v>5</v>
      </c>
      <c r="H64" s="16">
        <v>81.43</v>
      </c>
      <c r="I64" s="22">
        <v>85.92</v>
      </c>
      <c r="J64" s="17">
        <f>H64*0.4+I64*0.6</f>
        <v>84.124</v>
      </c>
      <c r="K64" s="13"/>
      <c r="L64" s="13"/>
    </row>
    <row r="65" s="4" customFormat="1" ht="26" customHeight="1" spans="1:12">
      <c r="A65" s="13" t="s">
        <v>73</v>
      </c>
      <c r="B65" s="14">
        <v>23</v>
      </c>
      <c r="C65" s="13"/>
      <c r="D65" s="15" t="s">
        <v>107</v>
      </c>
      <c r="E65" s="15" t="s">
        <v>16</v>
      </c>
      <c r="F65" s="13" t="s">
        <v>90</v>
      </c>
      <c r="G65" s="14">
        <v>5</v>
      </c>
      <c r="H65" s="16">
        <v>81.56</v>
      </c>
      <c r="I65" s="22">
        <v>85.44</v>
      </c>
      <c r="J65" s="17">
        <f>H65*0.4+I65*0.6</f>
        <v>83.888</v>
      </c>
      <c r="K65" s="13"/>
      <c r="L65" s="13"/>
    </row>
    <row r="66" s="4" customFormat="1" ht="26" customHeight="1" spans="1:12">
      <c r="A66" s="13" t="s">
        <v>73</v>
      </c>
      <c r="B66" s="14">
        <v>24</v>
      </c>
      <c r="C66" s="13"/>
      <c r="D66" s="15" t="s">
        <v>108</v>
      </c>
      <c r="E66" s="15" t="s">
        <v>52</v>
      </c>
      <c r="F66" s="13" t="s">
        <v>90</v>
      </c>
      <c r="G66" s="14">
        <v>5</v>
      </c>
      <c r="H66" s="16">
        <v>83.07</v>
      </c>
      <c r="I66" s="22"/>
      <c r="J66" s="17">
        <f>H66*0.4+I66*0.6</f>
        <v>33.228</v>
      </c>
      <c r="K66" s="13"/>
      <c r="L66" s="13" t="s">
        <v>87</v>
      </c>
    </row>
    <row r="67" s="3" customFormat="1" ht="26" customHeight="1" spans="1:12">
      <c r="A67" s="13" t="s">
        <v>73</v>
      </c>
      <c r="B67" s="14">
        <v>25</v>
      </c>
      <c r="C67" s="13" t="s">
        <v>109</v>
      </c>
      <c r="D67" s="15" t="s">
        <v>110</v>
      </c>
      <c r="E67" s="15" t="s">
        <v>16</v>
      </c>
      <c r="F67" s="13" t="s">
        <v>111</v>
      </c>
      <c r="G67" s="13">
        <v>6</v>
      </c>
      <c r="H67" s="16">
        <v>85.65</v>
      </c>
      <c r="I67" s="22">
        <v>88.1</v>
      </c>
      <c r="J67" s="17">
        <f>H67*0.4+I67*0.6</f>
        <v>87.12</v>
      </c>
      <c r="K67" s="13" t="s">
        <v>18</v>
      </c>
      <c r="L67" s="13"/>
    </row>
    <row r="68" s="3" customFormat="1" ht="26" customHeight="1" spans="1:12">
      <c r="A68" s="13" t="s">
        <v>73</v>
      </c>
      <c r="B68" s="14">
        <v>26</v>
      </c>
      <c r="C68" s="13" t="s">
        <v>112</v>
      </c>
      <c r="D68" s="15" t="s">
        <v>113</v>
      </c>
      <c r="E68" s="15" t="s">
        <v>52</v>
      </c>
      <c r="F68" s="13" t="s">
        <v>111</v>
      </c>
      <c r="G68" s="13">
        <v>6</v>
      </c>
      <c r="H68" s="16">
        <v>86.51</v>
      </c>
      <c r="I68" s="22">
        <v>87.32</v>
      </c>
      <c r="J68" s="17">
        <f t="shared" ref="J68:J84" si="1">H68*0.4+I68*0.6</f>
        <v>86.996</v>
      </c>
      <c r="K68" s="13" t="s">
        <v>18</v>
      </c>
      <c r="L68" s="13"/>
    </row>
    <row r="69" s="3" customFormat="1" ht="26" customHeight="1" spans="1:12">
      <c r="A69" s="13" t="s">
        <v>73</v>
      </c>
      <c r="B69" s="14">
        <v>27</v>
      </c>
      <c r="C69" s="13" t="s">
        <v>114</v>
      </c>
      <c r="D69" s="15" t="s">
        <v>115</v>
      </c>
      <c r="E69" s="15" t="s">
        <v>52</v>
      </c>
      <c r="F69" s="13" t="s">
        <v>111</v>
      </c>
      <c r="G69" s="13">
        <v>6</v>
      </c>
      <c r="H69" s="16">
        <v>83.85</v>
      </c>
      <c r="I69" s="22">
        <v>87.8</v>
      </c>
      <c r="J69" s="17">
        <f t="shared" si="1"/>
        <v>86.22</v>
      </c>
      <c r="K69" s="13" t="s">
        <v>18</v>
      </c>
      <c r="L69" s="13"/>
    </row>
    <row r="70" s="3" customFormat="1" ht="26" customHeight="1" spans="1:12">
      <c r="A70" s="13" t="s">
        <v>73</v>
      </c>
      <c r="B70" s="14">
        <v>28</v>
      </c>
      <c r="C70" s="13" t="s">
        <v>116</v>
      </c>
      <c r="D70" s="15" t="s">
        <v>117</v>
      </c>
      <c r="E70" s="15" t="s">
        <v>16</v>
      </c>
      <c r="F70" s="13" t="s">
        <v>111</v>
      </c>
      <c r="G70" s="13">
        <v>6</v>
      </c>
      <c r="H70" s="16">
        <v>86.32</v>
      </c>
      <c r="I70" s="22">
        <v>85.84</v>
      </c>
      <c r="J70" s="17">
        <f t="shared" si="1"/>
        <v>86.032</v>
      </c>
      <c r="K70" s="13" t="s">
        <v>18</v>
      </c>
      <c r="L70" s="13"/>
    </row>
    <row r="71" s="3" customFormat="1" ht="26" customHeight="1" spans="1:12">
      <c r="A71" s="13" t="s">
        <v>73</v>
      </c>
      <c r="B71" s="14">
        <v>29</v>
      </c>
      <c r="C71" s="13" t="s">
        <v>118</v>
      </c>
      <c r="D71" s="15" t="s">
        <v>119</v>
      </c>
      <c r="E71" s="15" t="s">
        <v>16</v>
      </c>
      <c r="F71" s="13" t="s">
        <v>111</v>
      </c>
      <c r="G71" s="13">
        <v>6</v>
      </c>
      <c r="H71" s="16">
        <v>84.93</v>
      </c>
      <c r="I71" s="22">
        <v>85.58</v>
      </c>
      <c r="J71" s="17">
        <f t="shared" si="1"/>
        <v>85.32</v>
      </c>
      <c r="K71" s="13" t="s">
        <v>18</v>
      </c>
      <c r="L71" s="13"/>
    </row>
    <row r="72" s="3" customFormat="1" ht="26" customHeight="1" spans="1:12">
      <c r="A72" s="13" t="s">
        <v>73</v>
      </c>
      <c r="B72" s="14">
        <v>30</v>
      </c>
      <c r="C72" s="13" t="s">
        <v>120</v>
      </c>
      <c r="D72" s="15" t="s">
        <v>121</v>
      </c>
      <c r="E72" s="15" t="s">
        <v>16</v>
      </c>
      <c r="F72" s="13" t="s">
        <v>111</v>
      </c>
      <c r="G72" s="13">
        <v>6</v>
      </c>
      <c r="H72" s="16">
        <v>81.76</v>
      </c>
      <c r="I72" s="22">
        <v>87.02</v>
      </c>
      <c r="J72" s="17">
        <f t="shared" si="1"/>
        <v>84.916</v>
      </c>
      <c r="K72" s="13" t="s">
        <v>18</v>
      </c>
      <c r="L72" s="13"/>
    </row>
    <row r="73" s="4" customFormat="1" ht="26" customHeight="1" spans="1:12">
      <c r="A73" s="13" t="s">
        <v>73</v>
      </c>
      <c r="B73" s="14">
        <v>31</v>
      </c>
      <c r="C73" s="13"/>
      <c r="D73" s="15" t="s">
        <v>122</v>
      </c>
      <c r="E73" s="15" t="s">
        <v>16</v>
      </c>
      <c r="F73" s="13" t="s">
        <v>111</v>
      </c>
      <c r="G73" s="13">
        <v>6</v>
      </c>
      <c r="H73" s="16">
        <v>82.74</v>
      </c>
      <c r="I73" s="21">
        <v>86.34</v>
      </c>
      <c r="J73" s="17">
        <f t="shared" si="1"/>
        <v>84.9</v>
      </c>
      <c r="K73" s="13"/>
      <c r="L73" s="13"/>
    </row>
    <row r="74" s="4" customFormat="1" ht="26" customHeight="1" spans="1:12">
      <c r="A74" s="13" t="s">
        <v>73</v>
      </c>
      <c r="B74" s="14">
        <v>32</v>
      </c>
      <c r="C74" s="13"/>
      <c r="D74" s="15" t="s">
        <v>123</v>
      </c>
      <c r="E74" s="15" t="s">
        <v>52</v>
      </c>
      <c r="F74" s="13" t="s">
        <v>111</v>
      </c>
      <c r="G74" s="13">
        <v>6</v>
      </c>
      <c r="H74" s="16">
        <v>81.61</v>
      </c>
      <c r="I74" s="22">
        <v>87.02</v>
      </c>
      <c r="J74" s="17">
        <f t="shared" si="1"/>
        <v>84.856</v>
      </c>
      <c r="K74" s="13"/>
      <c r="L74" s="13"/>
    </row>
    <row r="75" s="4" customFormat="1" ht="26" customHeight="1" spans="1:12">
      <c r="A75" s="13" t="s">
        <v>73</v>
      </c>
      <c r="B75" s="14">
        <v>33</v>
      </c>
      <c r="C75" s="13"/>
      <c r="D75" s="15" t="s">
        <v>124</v>
      </c>
      <c r="E75" s="15" t="s">
        <v>16</v>
      </c>
      <c r="F75" s="13" t="s">
        <v>111</v>
      </c>
      <c r="G75" s="13">
        <v>6</v>
      </c>
      <c r="H75" s="16">
        <v>81.29</v>
      </c>
      <c r="I75" s="22">
        <v>86.5</v>
      </c>
      <c r="J75" s="17">
        <f t="shared" si="1"/>
        <v>84.416</v>
      </c>
      <c r="K75" s="13"/>
      <c r="L75" s="13"/>
    </row>
    <row r="76" s="4" customFormat="1" ht="26" customHeight="1" spans="1:12">
      <c r="A76" s="13" t="s">
        <v>73</v>
      </c>
      <c r="B76" s="14">
        <v>34</v>
      </c>
      <c r="C76" s="13"/>
      <c r="D76" s="15" t="s">
        <v>125</v>
      </c>
      <c r="E76" s="15" t="s">
        <v>52</v>
      </c>
      <c r="F76" s="13" t="s">
        <v>111</v>
      </c>
      <c r="G76" s="13">
        <v>6</v>
      </c>
      <c r="H76" s="16">
        <v>83.66</v>
      </c>
      <c r="I76" s="22">
        <v>84.74</v>
      </c>
      <c r="J76" s="17">
        <f t="shared" si="1"/>
        <v>84.308</v>
      </c>
      <c r="K76" s="13"/>
      <c r="L76" s="13"/>
    </row>
    <row r="77" s="4" customFormat="1" ht="26" customHeight="1" spans="1:12">
      <c r="A77" s="13" t="s">
        <v>73</v>
      </c>
      <c r="B77" s="14">
        <v>35</v>
      </c>
      <c r="C77" s="13"/>
      <c r="D77" s="15" t="s">
        <v>126</v>
      </c>
      <c r="E77" s="15" t="s">
        <v>16</v>
      </c>
      <c r="F77" s="13" t="s">
        <v>111</v>
      </c>
      <c r="G77" s="13">
        <v>6</v>
      </c>
      <c r="H77" s="16">
        <v>82.62</v>
      </c>
      <c r="I77" s="22">
        <v>85.38</v>
      </c>
      <c r="J77" s="17">
        <f t="shared" si="1"/>
        <v>84.276</v>
      </c>
      <c r="K77" s="13"/>
      <c r="L77" s="13"/>
    </row>
    <row r="78" s="4" customFormat="1" ht="26" customHeight="1" spans="1:12">
      <c r="A78" s="13" t="s">
        <v>73</v>
      </c>
      <c r="B78" s="14">
        <v>36</v>
      </c>
      <c r="C78" s="13"/>
      <c r="D78" s="15" t="s">
        <v>127</v>
      </c>
      <c r="E78" s="15" t="s">
        <v>16</v>
      </c>
      <c r="F78" s="13" t="s">
        <v>111</v>
      </c>
      <c r="G78" s="13">
        <v>6</v>
      </c>
      <c r="H78" s="16">
        <v>79.69</v>
      </c>
      <c r="I78" s="21">
        <v>87.28</v>
      </c>
      <c r="J78" s="17">
        <f t="shared" si="1"/>
        <v>84.244</v>
      </c>
      <c r="K78" s="13"/>
      <c r="L78" s="13"/>
    </row>
    <row r="79" s="4" customFormat="1" ht="26" customHeight="1" spans="1:12">
      <c r="A79" s="13" t="s">
        <v>73</v>
      </c>
      <c r="B79" s="14">
        <v>37</v>
      </c>
      <c r="C79" s="13"/>
      <c r="D79" s="15" t="s">
        <v>128</v>
      </c>
      <c r="E79" s="15" t="s">
        <v>52</v>
      </c>
      <c r="F79" s="13" t="s">
        <v>111</v>
      </c>
      <c r="G79" s="13">
        <v>6</v>
      </c>
      <c r="H79" s="16">
        <v>81.57</v>
      </c>
      <c r="I79" s="22">
        <v>85.54</v>
      </c>
      <c r="J79" s="17">
        <f t="shared" si="1"/>
        <v>83.952</v>
      </c>
      <c r="K79" s="13"/>
      <c r="L79" s="13"/>
    </row>
    <row r="80" s="4" customFormat="1" ht="26" customHeight="1" spans="1:12">
      <c r="A80" s="13" t="s">
        <v>73</v>
      </c>
      <c r="B80" s="14">
        <v>38</v>
      </c>
      <c r="C80" s="13"/>
      <c r="D80" s="15" t="s">
        <v>129</v>
      </c>
      <c r="E80" s="15" t="s">
        <v>52</v>
      </c>
      <c r="F80" s="13" t="s">
        <v>111</v>
      </c>
      <c r="G80" s="13">
        <v>6</v>
      </c>
      <c r="H80" s="16">
        <v>79.43</v>
      </c>
      <c r="I80" s="22">
        <v>86.42</v>
      </c>
      <c r="J80" s="17">
        <f t="shared" si="1"/>
        <v>83.624</v>
      </c>
      <c r="K80" s="13"/>
      <c r="L80" s="13"/>
    </row>
    <row r="81" s="4" customFormat="1" ht="26" customHeight="1" spans="1:12">
      <c r="A81" s="13" t="s">
        <v>73</v>
      </c>
      <c r="B81" s="14">
        <v>39</v>
      </c>
      <c r="C81" s="13"/>
      <c r="D81" s="15" t="s">
        <v>130</v>
      </c>
      <c r="E81" s="15" t="s">
        <v>52</v>
      </c>
      <c r="F81" s="13" t="s">
        <v>111</v>
      </c>
      <c r="G81" s="13">
        <v>6</v>
      </c>
      <c r="H81" s="16">
        <v>79.4</v>
      </c>
      <c r="I81" s="22">
        <v>86.26</v>
      </c>
      <c r="J81" s="17">
        <f t="shared" si="1"/>
        <v>83.516</v>
      </c>
      <c r="K81" s="13"/>
      <c r="L81" s="13"/>
    </row>
    <row r="82" s="4" customFormat="1" ht="26" customHeight="1" spans="1:12">
      <c r="A82" s="13" t="s">
        <v>73</v>
      </c>
      <c r="B82" s="14">
        <v>40</v>
      </c>
      <c r="C82" s="13"/>
      <c r="D82" s="15" t="s">
        <v>131</v>
      </c>
      <c r="E82" s="15" t="s">
        <v>16</v>
      </c>
      <c r="F82" s="13" t="s">
        <v>111</v>
      </c>
      <c r="G82" s="13">
        <v>6</v>
      </c>
      <c r="H82" s="16">
        <v>81.24</v>
      </c>
      <c r="I82" s="22">
        <v>84.46</v>
      </c>
      <c r="J82" s="17">
        <f t="shared" si="1"/>
        <v>83.172</v>
      </c>
      <c r="K82" s="13"/>
      <c r="L82" s="13"/>
    </row>
    <row r="83" s="4" customFormat="1" ht="26" customHeight="1" spans="1:12">
      <c r="A83" s="13" t="s">
        <v>73</v>
      </c>
      <c r="B83" s="14">
        <v>41</v>
      </c>
      <c r="C83" s="13"/>
      <c r="D83" s="15" t="s">
        <v>132</v>
      </c>
      <c r="E83" s="15" t="s">
        <v>52</v>
      </c>
      <c r="F83" s="13" t="s">
        <v>111</v>
      </c>
      <c r="G83" s="13">
        <v>6</v>
      </c>
      <c r="H83" s="16">
        <v>78.7</v>
      </c>
      <c r="I83" s="22">
        <v>85.46</v>
      </c>
      <c r="J83" s="17">
        <f t="shared" si="1"/>
        <v>82.756</v>
      </c>
      <c r="K83" s="13"/>
      <c r="L83" s="13"/>
    </row>
    <row r="84" s="4" customFormat="1" ht="26" customHeight="1" spans="1:12">
      <c r="A84" s="13" t="s">
        <v>73</v>
      </c>
      <c r="B84" s="14">
        <v>42</v>
      </c>
      <c r="C84" s="13"/>
      <c r="D84" s="15" t="s">
        <v>133</v>
      </c>
      <c r="E84" s="15" t="s">
        <v>52</v>
      </c>
      <c r="F84" s="13" t="s">
        <v>111</v>
      </c>
      <c r="G84" s="13">
        <v>6</v>
      </c>
      <c r="H84" s="16">
        <v>80.43</v>
      </c>
      <c r="I84" s="22"/>
      <c r="J84" s="17">
        <f t="shared" si="1"/>
        <v>32.172</v>
      </c>
      <c r="K84" s="13"/>
      <c r="L84" s="13" t="s">
        <v>87</v>
      </c>
    </row>
    <row r="85" ht="50" customHeight="1" spans="1:12">
      <c r="A85" s="23" t="s">
        <v>134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8" ht="14" customHeight="1"/>
  </sheetData>
  <sortState ref="A3:L83">
    <sortCondition ref="F3:F83"/>
    <sortCondition ref="J3:J83" descending="1"/>
  </sortState>
  <mergeCells count="3">
    <mergeCell ref="A1:L1"/>
    <mergeCell ref="A42:L42"/>
    <mergeCell ref="A85:L85"/>
  </mergeCells>
  <pageMargins left="0.747916666666667" right="0.747916666666667" top="0.511805555555556" bottom="0.984027777777778" header="0.511805555555556" footer="0.511805555555556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2026“四海揽才”教师人才校园招聘人才测评成绩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好好，学习</cp:lastModifiedBy>
  <dcterms:created xsi:type="dcterms:W3CDTF">2024-05-24T10:09:00Z</dcterms:created>
  <cp:lastPrinted>2024-05-30T06:08:00Z</cp:lastPrinted>
  <dcterms:modified xsi:type="dcterms:W3CDTF">2026-01-25T09:34:00Z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6FD59348DA304CB28C0A6BA58F9403AC_13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