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就业帮扶车间稳岗补贴拟发放明细表" sheetId="1" r:id="rId1"/>
  </sheets>
  <definedNames>
    <definedName name="是否">#REF!</definedName>
    <definedName name="所属行业产业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<sst xmlns="http://schemas.openxmlformats.org/spreadsheetml/2006/main" count="36" uniqueCount="31">
  <si>
    <t>就业帮扶车间稳岗补贴发放明细表</t>
  </si>
  <si>
    <t>乡村振兴服务中心会同人社局对符合条件的8个帮扶车间带动脱贫人口（含监测对象）进行实地查看，电话核实务工人员真实性，务工时长、工资收入、打卡发放凭证，现将各车间发放情况公示如下：</t>
  </si>
  <si>
    <t>序号</t>
  </si>
  <si>
    <t>就业帮扶车间名称</t>
  </si>
  <si>
    <t>吸纳就业脱贫人口数（人）</t>
  </si>
  <si>
    <t>符合补贴条件人数（人）</t>
  </si>
  <si>
    <t>开户银行</t>
  </si>
  <si>
    <t>发放账号</t>
  </si>
  <si>
    <t>补贴金额（元）</t>
  </si>
  <si>
    <t>备注</t>
  </si>
  <si>
    <t>岳阳市屈原区万兴佳亿超市有限公司</t>
  </si>
  <si>
    <t>湖南汨罗农村商业银行屈原支行</t>
  </si>
  <si>
    <t>82012350001173156</t>
  </si>
  <si>
    <t xml:space="preserve">       </t>
  </si>
  <si>
    <t>岳阳市屈原区圣君农业专业合作社</t>
  </si>
  <si>
    <t>中国农业银行屈原支行</t>
  </si>
  <si>
    <t>18427701040007922</t>
  </si>
  <si>
    <t>岳阳六顺电子有限责任公司</t>
  </si>
  <si>
    <t>18427901040010930</t>
  </si>
  <si>
    <t>岳阳市屈原管理区君原黄茶专业合作社</t>
  </si>
  <si>
    <t>中国农业银行屈原支行中兴分理处</t>
  </si>
  <si>
    <t>18427701040005298</t>
  </si>
  <si>
    <t>湖南文月食品有限公司</t>
  </si>
  <si>
    <t>18427901040016101</t>
  </si>
  <si>
    <t>湖南荞府堂实业有限公司</t>
  </si>
  <si>
    <t>82012350003077154</t>
  </si>
  <si>
    <t>湖南丰翼景源农业发展有限公司</t>
  </si>
  <si>
    <t>18427701040004705</t>
  </si>
  <si>
    <t>湖南湘水洞庭农业发展有限公司</t>
  </si>
  <si>
    <t>18427701040007781</t>
  </si>
  <si>
    <t>总计：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</si>
</sst>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</font>
    <font>
      <b/>
      <sz val="11"/>
      <color indexed="8"/>
      <name val="等线"/>
      <charset val="134"/>
    </font>
    <font>
      <b/>
      <sz val="14"/>
      <color indexed="8"/>
      <name val="等线"/>
      <charset val="134"/>
    </font>
    <font>
      <sz val="14"/>
      <color indexed="8"/>
      <name val="等线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7">
    <xf numFmtId="0" fontId="0" fillId="0" borderId="0" xfId="0"/>
    <xf numFmtId="49" fontId="1" fillId="0" borderId="0" xfId="0" applyNumberFormat="1" applyFont="1"/>
    <xf numFmtId="49" fontId="0" fillId="0" borderId="0" xfId="0" applyNumberFormat="1" applyAlignment="1">
      <alignment horizontal="center" vertical="center"/>
    </xf>
    <xf numFmtId="49" fontId="0" fillId="0" borderId="0" xfId="0" applyNumberFormat="1"/>
    <xf numFmtId="49" fontId="2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0" fillId="0" borderId="1" xfId="0" applyNumberFormat="1" applyBorder="1"/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0" xfId="0" applyNumberFormat="1" applyBorder="1"/>
    <xf numFmtId="0" fontId="0" fillId="0" borderId="0" xfId="0" applyNumberFormat="1"/>
    <xf numFmtId="49" fontId="1" fillId="0" borderId="0" xfId="0" applyNumberFormat="1" applyFont="1" applyAlignment="1">
      <alignment horizontal="center" vertical="center"/>
    </xf>
    <xf numFmtId="0" fontId="4" fillId="0" borderId="7" xfId="0" applyFont="1" applyBorder="1" applyAlignment="1" quotePrefix="1">
      <alignment horizontal="center" vertical="center"/>
    </xf>
    <xf numFmtId="0" fontId="4" fillId="0" borderId="8" xfId="0" applyFont="1" applyBorder="1" applyAlignment="1" quotePrefix="1">
      <alignment horizontal="center" vertical="center"/>
    </xf>
    <xf numFmtId="0" fontId="4" fillId="0" borderId="9" xfId="0" applyFont="1" applyBorder="1" applyAlignment="1" quotePrefix="1">
      <alignment horizontal="center" vertical="center"/>
    </xf>
    <xf numFmtId="0" fontId="4" fillId="0" borderId="10" xfId="0" applyFont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2"/>
  <sheetViews>
    <sheetView tabSelected="1" workbookViewId="0">
      <selection activeCell="D3" sqref="D3"/>
    </sheetView>
  </sheetViews>
  <sheetFormatPr defaultColWidth="9" defaultRowHeight="14.25"/>
  <cols>
    <col min="1" max="1" width="8.875" style="2" customWidth="1"/>
    <col min="2" max="2" width="48.625" style="2" customWidth="1"/>
    <col min="3" max="3" width="23.5" style="2" customWidth="1"/>
    <col min="4" max="4" width="24.25" style="2" customWidth="1"/>
    <col min="5" max="5" width="33" style="2" customWidth="1"/>
    <col min="6" max="6" width="19.25" style="2" customWidth="1"/>
    <col min="7" max="7" width="27.25" style="2" customWidth="1"/>
    <col min="8" max="8" width="9.5" style="2" customWidth="1"/>
    <col min="9" max="9" width="29.25" style="2" customWidth="1"/>
    <col min="10" max="10" width="14" style="2" customWidth="1"/>
    <col min="11" max="250" width="8.875" style="3" customWidth="1"/>
    <col min="251" max="16384" width="9" style="3"/>
  </cols>
  <sheetData>
    <row r="1" ht="50.1" customHeight="1" spans="1:10">
      <c r="A1" s="4" t="s">
        <v>0</v>
      </c>
      <c r="B1" s="4"/>
      <c r="C1" s="4"/>
      <c r="D1" s="4"/>
      <c r="E1" s="4"/>
      <c r="F1" s="4"/>
      <c r="G1" s="4"/>
      <c r="H1" s="5"/>
      <c r="I1" s="5"/>
      <c r="J1" s="5"/>
    </row>
    <row r="2" ht="50.1" customHeight="1" spans="1:10">
      <c r="A2" s="6" t="s">
        <v>1</v>
      </c>
      <c r="B2" s="6"/>
      <c r="C2" s="6"/>
      <c r="D2" s="6"/>
      <c r="E2" s="6"/>
      <c r="F2" s="6"/>
      <c r="G2" s="6"/>
      <c r="H2" s="6"/>
      <c r="I2" s="5"/>
      <c r="J2" s="5"/>
    </row>
    <row r="3" ht="36" customHeight="1" spans="1:10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10" t="s">
        <v>9</v>
      </c>
      <c r="I3" s="24"/>
      <c r="J3" s="24"/>
    </row>
    <row r="4" ht="28.5" customHeight="1" spans="1:10">
      <c r="A4" s="11">
        <v>1</v>
      </c>
      <c r="B4" s="11" t="s">
        <v>10</v>
      </c>
      <c r="C4" s="12">
        <v>6</v>
      </c>
      <c r="D4" s="13">
        <v>5</v>
      </c>
      <c r="E4" s="14" t="s">
        <v>11</v>
      </c>
      <c r="F4" s="27" t="s">
        <v>12</v>
      </c>
      <c r="G4" s="12">
        <f>D4*2000</f>
        <v>10000</v>
      </c>
      <c r="H4" s="16"/>
      <c r="I4" s="25"/>
      <c r="J4" s="3"/>
    </row>
    <row r="5" ht="28.5" customHeight="1" spans="1:10">
      <c r="A5" s="17" t="s">
        <v>13</v>
      </c>
      <c r="B5" s="17" t="s">
        <v>14</v>
      </c>
      <c r="C5" s="17">
        <v>17</v>
      </c>
      <c r="D5" s="11">
        <v>13</v>
      </c>
      <c r="E5" s="11" t="s">
        <v>15</v>
      </c>
      <c r="F5" s="28" t="s">
        <v>16</v>
      </c>
      <c r="G5" s="12">
        <f t="shared" ref="G4:G11" si="0">D5*2000</f>
        <v>26000</v>
      </c>
      <c r="H5" s="16"/>
      <c r="I5" s="25"/>
      <c r="J5" s="3"/>
    </row>
    <row r="6" ht="28.5" customHeight="1" spans="1:10">
      <c r="A6" s="17">
        <v>3</v>
      </c>
      <c r="B6" s="17" t="s">
        <v>17</v>
      </c>
      <c r="C6" s="17">
        <v>31</v>
      </c>
      <c r="D6" s="17">
        <v>25</v>
      </c>
      <c r="E6" s="17" t="s">
        <v>15</v>
      </c>
      <c r="F6" s="28" t="s">
        <v>18</v>
      </c>
      <c r="G6" s="12">
        <f t="shared" si="0"/>
        <v>50000</v>
      </c>
      <c r="H6" s="16"/>
      <c r="I6" s="25"/>
      <c r="J6" s="3"/>
    </row>
    <row r="7" ht="28.5" customHeight="1" spans="1:10">
      <c r="A7" s="17">
        <v>4</v>
      </c>
      <c r="B7" s="17" t="s">
        <v>19</v>
      </c>
      <c r="C7" s="17">
        <v>10</v>
      </c>
      <c r="D7" s="17">
        <v>5</v>
      </c>
      <c r="E7" s="17" t="s">
        <v>20</v>
      </c>
      <c r="F7" s="28" t="s">
        <v>21</v>
      </c>
      <c r="G7" s="12">
        <f t="shared" si="0"/>
        <v>10000</v>
      </c>
      <c r="H7" s="16"/>
      <c r="I7" s="25"/>
      <c r="J7" s="3"/>
    </row>
    <row r="8" ht="28.5" customHeight="1" spans="1:10">
      <c r="A8" s="17">
        <v>5</v>
      </c>
      <c r="B8" s="17" t="s">
        <v>22</v>
      </c>
      <c r="C8" s="17">
        <v>22</v>
      </c>
      <c r="D8" s="17">
        <v>10</v>
      </c>
      <c r="E8" s="17" t="s">
        <v>15</v>
      </c>
      <c r="F8" s="28" t="s">
        <v>23</v>
      </c>
      <c r="G8" s="12">
        <f t="shared" si="0"/>
        <v>20000</v>
      </c>
      <c r="H8" s="16"/>
      <c r="I8" s="25"/>
      <c r="J8" s="3"/>
    </row>
    <row r="9" ht="28.5" customHeight="1" spans="1:10">
      <c r="A9" s="18">
        <v>6</v>
      </c>
      <c r="B9" s="18" t="s">
        <v>24</v>
      </c>
      <c r="C9" s="18">
        <v>10</v>
      </c>
      <c r="D9" s="19">
        <v>5</v>
      </c>
      <c r="E9" s="20" t="s">
        <v>11</v>
      </c>
      <c r="F9" s="29" t="s">
        <v>25</v>
      </c>
      <c r="G9" s="12">
        <f t="shared" si="0"/>
        <v>10000</v>
      </c>
      <c r="H9" s="16"/>
      <c r="I9" s="25"/>
      <c r="J9" s="3"/>
    </row>
    <row r="10" customFormat="1" ht="28.5" customHeight="1" spans="1:10">
      <c r="A10" s="17">
        <v>7</v>
      </c>
      <c r="B10" s="19" t="s">
        <v>26</v>
      </c>
      <c r="C10" s="19">
        <v>5</v>
      </c>
      <c r="D10" s="19">
        <v>5</v>
      </c>
      <c r="E10" s="20" t="s">
        <v>20</v>
      </c>
      <c r="F10" s="30" t="s">
        <v>27</v>
      </c>
      <c r="G10" s="12">
        <f t="shared" si="0"/>
        <v>10000</v>
      </c>
      <c r="H10" s="16"/>
      <c r="I10" s="25"/>
      <c r="J10" s="3"/>
    </row>
    <row r="11" customFormat="1" ht="28.5" customHeight="1" spans="1:10">
      <c r="A11" s="17">
        <v>8</v>
      </c>
      <c r="B11" s="19" t="s">
        <v>28</v>
      </c>
      <c r="C11" s="19">
        <v>15</v>
      </c>
      <c r="D11" s="19">
        <v>7</v>
      </c>
      <c r="E11" s="20" t="s">
        <v>15</v>
      </c>
      <c r="F11" s="30" t="s">
        <v>29</v>
      </c>
      <c r="G11" s="12">
        <f t="shared" si="0"/>
        <v>14000</v>
      </c>
      <c r="H11" s="16"/>
      <c r="I11" s="25"/>
      <c r="J11" s="3"/>
    </row>
    <row r="12" s="1" customFormat="1" ht="45" customHeight="1" spans="1:10">
      <c r="A12" s="21" t="s">
        <v>30</v>
      </c>
      <c r="B12" s="21"/>
      <c r="C12" s="21">
        <f>SUM(C4:C11)</f>
        <v>116</v>
      </c>
      <c r="D12" s="21">
        <f>SUM(D4:D11)</f>
        <v>75</v>
      </c>
      <c r="E12" s="21"/>
      <c r="F12" s="21"/>
      <c r="G12" s="22">
        <f>SUM(G4:G11)</f>
        <v>150000</v>
      </c>
      <c r="H12" s="23"/>
      <c r="I12" s="26"/>
      <c r="J12" s="26"/>
    </row>
  </sheetData>
  <mergeCells count="2">
    <mergeCell ref="A1:G1"/>
    <mergeCell ref="A2:H2"/>
  </mergeCells>
  <pageMargins left="0.7" right="0.7" top="0.75" bottom="0.75" header="0.3" footer="0.3"/>
  <pageSetup paperSize="9" scale="6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就业帮扶车间稳岗补贴拟发放明细表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辞</cp:lastModifiedBy>
  <dcterms:created xsi:type="dcterms:W3CDTF">2015-06-05T18:19:00Z</dcterms:created>
  <dcterms:modified xsi:type="dcterms:W3CDTF">2024-04-12T01:41:44Z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3BF717EDEE03447BBA52EC5E660E580A_13</vt:lpwstr>
  </property>
</Properties>
</file>