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910" firstSheet="16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25" r:id="rId17"/>
    <sheet name="16政府性基金(政府预算)" sheetId="26" r:id="rId18"/>
    <sheet name="17政府性基金（部门预算）" sheetId="27" r:id="rId19"/>
    <sheet name="18国有资本经营预算" sheetId="28" r:id="rId20"/>
    <sheet name="19财政专户管理资金" sheetId="29" r:id="rId21"/>
    <sheet name="20专项清单" sheetId="22" r:id="rId22"/>
    <sheet name="21项目支出绩效目标表" sheetId="23" r:id="rId23"/>
    <sheet name="22整体支出绩效目标表" sheetId="24" r:id="rId24"/>
  </sheets>
  <externalReferences>
    <externalReference r:id="rId25"/>
  </externalReferences>
  <definedNames>
    <definedName name="_xlnm._FilterDatabase" localSheetId="4" hidden="1">'3支出总表'!$A$1:$K$20</definedName>
    <definedName name="_xlnm._FilterDatabase" localSheetId="21" hidden="1">'20专项清单'!$A$1:$N$10</definedName>
  </definedNames>
  <calcPr calcId="144525"/>
</workbook>
</file>

<file path=xl/sharedStrings.xml><?xml version="1.0" encoding="utf-8"?>
<sst xmlns="http://schemas.openxmlformats.org/spreadsheetml/2006/main" count="1357" uniqueCount="519">
  <si>
    <t>2023年岳阳地区部门预算公开表</t>
  </si>
  <si>
    <t>单位代码：</t>
  </si>
  <si>
    <t>单位名称：</t>
  </si>
  <si>
    <t>岳阳市公路建设和养护中心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</si>
  <si>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</si>
  <si>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</si>
  <si>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</si>
  <si>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</si>
  <si>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</si>
  <si>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</si>
  <si>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</si>
  <si>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</si>
  <si>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</si>
  <si>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</si>
  <si>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</si>
  <si>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</si>
  <si>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</si>
  <si>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</si>
  <si>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</si>
  <si>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</si>
  <si>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</si>
  <si>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</si>
  <si>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</si>
  <si>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</si>
  <si>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</si>
  <si>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</si>
  <si>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</si>
  <si>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</si>
  <si>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</si>
  <si>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</si>
  <si>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填报部门：岳阳市公路建设和养护中心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</si>
  <si>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</si>
  <si>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</si>
  <si>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</si>
  <si>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</si>
  <si>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</si>
  <si>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</si>
  <si>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</si>
  <si>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</si>
  <si>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</si>
  <si>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</si>
  <si>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</si>
  <si>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</si>
  <si>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</si>
  <si>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</si>
  <si>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</si>
  <si>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</si>
  <si>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</si>
  <si>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</si>
  <si>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</si>
  <si>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</si>
  <si>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</si>
  <si>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</si>
  <si>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</si>
  <si>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</si>
  <si>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</si>
  <si>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</si>
  <si>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</si>
  <si>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</si>
  <si>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</si>
  <si>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</si>
  <si>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</si>
  <si>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</si>
  <si>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</si>
  <si>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</si>
  <si>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</si>
  <si>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</si>
  <si>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</si>
  <si>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</si>
  <si>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</si>
  <si>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</si>
  <si>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</si>
  <si>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</si>
  <si>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</si>
  <si>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</si>
  <si>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</si>
  <si>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</si>
  <si>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</si>
  <si>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</si>
  <si>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</si>
  <si>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</si>
  <si>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</si>
  <si>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</si>
  <si>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</si>
  <si>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</si>
  <si>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</si>
  <si>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</si>
  <si>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</si>
  <si>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</si>
  <si>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</si>
  <si>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</si>
  <si>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</si>
  <si>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</si>
  <si>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</si>
  <si>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</si>
  <si>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</si>
  <si>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</si>
  <si>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</si>
  <si>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</si>
  <si>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</si>
  <si>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</si>
  <si>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</si>
  <si>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</si>
  <si>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</si>
  <si>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</si>
  <si>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</si>
  <si>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</si>
  <si>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</si>
  <si>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</si>
  <si>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</si>
  <si>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</si>
  <si>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</si>
  <si>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</si>
  <si>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</si>
  <si>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</si>
  <si>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</si>
  <si>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</si>
  <si>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</si>
  <si>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</si>
  <si>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</si>
  <si>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</si>
  <si>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</si>
  <si>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</si>
  <si>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</si>
  <si>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</si>
  <si>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</si>
  <si>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</si>
  <si>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</si>
  <si>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</si>
  <si>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</si>
  <si>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</si>
  <si>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</si>
  <si>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</si>
  <si>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</si>
  <si>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</si>
  <si>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</si>
  <si>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</si>
  <si>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</si>
  <si>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</si>
  <si>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</si>
  <si>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</si>
  <si>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</si>
  <si>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</si>
  <si>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</si>
  <si>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</si>
  <si>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</si>
  <si>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</si>
  <si>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</si>
  <si>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</si>
  <si>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</si>
  <si>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</si>
  <si>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</si>
  <si>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</si>
  <si>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</si>
  <si>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606002</t>
  </si>
  <si>
    <t xml:space="preserve">  岳阳市公路建设和养护中心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</si>
  <si>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</si>
  <si>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</si>
  <si>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</si>
  <si>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</si>
  <si>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</si>
  <si>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</si>
  <si>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</si>
  <si>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</si>
  <si>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</si>
  <si>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</si>
  <si>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</si>
  <si>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</si>
  <si>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</si>
  <si>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</si>
  <si>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</si>
  <si>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</si>
  <si>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</si>
  <si>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</si>
  <si>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</si>
  <si>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</si>
  <si>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</si>
  <si>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</si>
  <si>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</si>
  <si>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</si>
  <si>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212</t>
  </si>
  <si>
    <t>城乡社区支出</t>
  </si>
  <si>
    <t>02</t>
  </si>
  <si>
    <t>21202</t>
  </si>
  <si>
    <t>城乡社区规划与管理</t>
  </si>
  <si>
    <t>01</t>
  </si>
  <si>
    <t xml:space="preserve">    2120201</t>
  </si>
  <si>
    <t xml:space="preserve">    城乡社区规划与管理</t>
  </si>
  <si>
    <t>214</t>
  </si>
  <si>
    <t>交通运输支出</t>
  </si>
  <si>
    <t>21401</t>
  </si>
  <si>
    <t>公路水路运输</t>
  </si>
  <si>
    <t xml:space="preserve">    2140101</t>
  </si>
  <si>
    <t xml:space="preserve">    行政运行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</si>
  <si>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</si>
  <si>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</si>
  <si>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</si>
  <si>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</si>
  <si>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</si>
  <si>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</si>
  <si>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</si>
  <si>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</si>
  <si>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</si>
  <si>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</si>
  <si>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</si>
  <si>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</si>
  <si>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</si>
  <si>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</si>
  <si>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</si>
  <si>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</si>
  <si>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</si>
  <si>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</si>
  <si>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</si>
  <si>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</si>
  <si>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</si>
  <si>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</si>
  <si>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</si>
  <si>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</si>
  <si>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</si>
  <si>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</si>
  <si>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</si>
  <si>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</si>
  <si>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</si>
  <si>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</si>
  <si>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</si>
  <si>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</si>
  <si>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</si>
  <si>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</si>
  <si>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</si>
  <si>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</si>
  <si>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</si>
  <si>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</si>
  <si>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</si>
  <si>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</si>
  <si>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</si>
  <si>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</si>
  <si>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</si>
  <si>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</si>
  <si>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</si>
  <si>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</si>
  <si>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</si>
  <si>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</si>
  <si>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</si>
  <si>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</si>
  <si>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>商品和服务支出</t>
  </si>
  <si>
    <t xml:space="preserve">   214</t>
  </si>
  <si>
    <t xml:space="preserve">   交通运输支出</t>
  </si>
  <si>
    <t xml:space="preserve">    21401</t>
  </si>
  <si>
    <t xml:space="preserve">    公路水路运输</t>
  </si>
  <si>
    <t xml:space="preserve">     2140101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</si>
  <si>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</si>
  <si>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</si>
  <si>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</si>
  <si>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</si>
  <si>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</si>
  <si>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</si>
  <si>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</si>
  <si>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</si>
  <si>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</si>
  <si>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</si>
  <si>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</si>
  <si>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</si>
  <si>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</si>
  <si>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</si>
  <si>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</si>
  <si>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</si>
  <si>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212</t>
  </si>
  <si>
    <t xml:space="preserve">   城乡社区支出</t>
  </si>
  <si>
    <t xml:space="preserve">    21202</t>
  </si>
  <si>
    <t xml:space="preserve">     2120201</t>
  </si>
  <si>
    <t xml:space="preserve">     城乡社区规划与管理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</si>
  <si>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</si>
  <si>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</si>
  <si>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</si>
  <si>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</si>
  <si>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</si>
  <si>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</si>
  <si>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</si>
  <si>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</si>
  <si>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</si>
  <si>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</si>
  <si>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</si>
  <si>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</si>
  <si>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</si>
  <si>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</si>
  <si>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</si>
  <si>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</si>
  <si>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</si>
  <si>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</si>
  <si>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</si>
  <si>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</si>
  <si>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</si>
  <si>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</si>
  <si>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</si>
  <si>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</si>
  <si>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</si>
  <si>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</si>
  <si>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</si>
  <si>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</si>
  <si>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</si>
  <si>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</si>
  <si>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</si>
  <si>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</si>
  <si>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</si>
  <si>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</si>
  <si>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</si>
  <si>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</si>
  <si>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</si>
  <si>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</si>
  <si>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</si>
  <si>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</si>
  <si>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</si>
  <si>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</si>
  <si>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</si>
  <si>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</si>
  <si>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</si>
  <si>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</si>
  <si>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</si>
  <si>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</si>
  <si>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</si>
  <si>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</si>
  <si>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</si>
  <si>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</si>
  <si>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</si>
  <si>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</si>
  <si>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</si>
  <si>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</si>
  <si>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</si>
  <si>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</si>
  <si>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</si>
  <si>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</si>
  <si>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</si>
  <si>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</si>
  <si>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</si>
  <si>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</si>
  <si>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</si>
  <si>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</si>
  <si>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</si>
  <si>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</si>
  <si>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</si>
  <si>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</si>
  <si>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</si>
  <si>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</si>
  <si>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</si>
  <si>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</si>
  <si>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</si>
  <si>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</si>
  <si>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</si>
  <si>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</si>
  <si>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</si>
  <si>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</si>
  <si>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</si>
  <si>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</si>
  <si>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</si>
  <si>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</si>
  <si>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</si>
  <si>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</si>
  <si>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</si>
  <si>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</si>
  <si>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</si>
  <si>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</si>
  <si>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</si>
  <si>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</si>
  <si>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</si>
  <si>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</si>
  <si>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</si>
  <si>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</si>
  <si>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</si>
  <si>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</si>
  <si>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</si>
  <si>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</si>
  <si>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</si>
  <si>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</si>
  <si>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</si>
  <si>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</si>
  <si>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606002</t>
  </si>
  <si>
    <t xml:space="preserve">   离休干部无固定收入家属生活补助</t>
  </si>
  <si>
    <t xml:space="preserve">   解决公路体制改革遗留债务</t>
  </si>
  <si>
    <t xml:space="preserve">   湘北大道配套设施维护和道路保洁经费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</si>
  <si>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</si>
  <si>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</si>
  <si>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</si>
  <si>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</si>
  <si>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</si>
  <si>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</si>
  <si>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</si>
  <si>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</si>
  <si>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</si>
  <si>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</si>
  <si>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</si>
  <si>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</si>
  <si>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</si>
  <si>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</si>
  <si>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</si>
  <si>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606002</t>
  </si>
  <si>
    <t xml:space="preserve">  解决公路体制改革遗留债务</t>
  </si>
  <si>
    <t>市公路建设和养护中心共计欠拨县区建养中心4800万元，市财政预算30%消化欠款，2023、2024、2025年每年预算10%，县区有关矛盾由我中心负责协调、处理，矛盾不上交市政府。</t>
  </si>
  <si>
    <t>成本指标</t>
  </si>
  <si>
    <t>经济成本指标</t>
  </si>
  <si>
    <t>按文件每年消化480万元</t>
  </si>
  <si>
    <t>按市政府会议规定拨付</t>
  </si>
  <si>
    <t>按会议规定</t>
  </si>
  <si>
    <t>未达到指标值酌情扣分</t>
  </si>
  <si>
    <t>万元</t>
  </si>
  <si>
    <t>定量</t>
  </si>
  <si>
    <t>社会成本指标</t>
  </si>
  <si>
    <t>对社会发展可能造成的负面影响</t>
  </si>
  <si>
    <t>无负面影响</t>
  </si>
  <si>
    <t>无</t>
  </si>
  <si>
    <t>定性</t>
  </si>
  <si>
    <t>生态环境成本指标</t>
  </si>
  <si>
    <t>对生态环境可能造成的负面影响</t>
  </si>
  <si>
    <t>产出指标</t>
  </si>
  <si>
    <t>数量指标</t>
  </si>
  <si>
    <t>拨付金额</t>
  </si>
  <si>
    <t>480万元</t>
  </si>
  <si>
    <t>时效指标</t>
  </si>
  <si>
    <t>拨付时间</t>
  </si>
  <si>
    <t>年底前拨付到位</t>
  </si>
  <si>
    <t>质量指标</t>
  </si>
  <si>
    <t>债务化解覆盖率</t>
  </si>
  <si>
    <t>100%</t>
  </si>
  <si>
    <t>%</t>
  </si>
  <si>
    <t>满意度指标</t>
  </si>
  <si>
    <t>服务对象满意度指标</t>
  </si>
  <si>
    <t>受益对象满意度</t>
  </si>
  <si>
    <t>≥95%</t>
  </si>
  <si>
    <t>绝大部分人满意</t>
  </si>
  <si>
    <t>效益指标</t>
  </si>
  <si>
    <t>经济效益指标</t>
  </si>
  <si>
    <t>经济平稳发展</t>
  </si>
  <si>
    <t>经济水平得以保持稳定并有所上升</t>
  </si>
  <si>
    <t>有所上升</t>
  </si>
  <si>
    <t>社会效益指标</t>
  </si>
  <si>
    <t>县区公路部门良性发展</t>
  </si>
  <si>
    <t>良性发展</t>
  </si>
  <si>
    <t>生态效益指标</t>
  </si>
  <si>
    <t>实现可持续发展</t>
  </si>
  <si>
    <t xml:space="preserve">  离休干部无固定收入家属生活补助</t>
  </si>
  <si>
    <t>每月按照文件要求，及时准确的将生活补贴发放至离休干部遗孀。</t>
  </si>
  <si>
    <t>生态环境改善情况</t>
  </si>
  <si>
    <t>有所改善</t>
  </si>
  <si>
    <t>未达指标值酌情扣分</t>
  </si>
  <si>
    <t>补贴人群生活改善情况</t>
  </si>
  <si>
    <t>有所提升</t>
  </si>
  <si>
    <t>补贴人群生活得到改善</t>
  </si>
  <si>
    <t>反向促进经济发展</t>
  </si>
  <si>
    <t>绝大部分群众满意</t>
  </si>
  <si>
    <t>补贴发放时间</t>
  </si>
  <si>
    <t>年底前发放到位</t>
  </si>
  <si>
    <t>年/月/日</t>
  </si>
  <si>
    <t>补贴覆盖率</t>
  </si>
  <si>
    <t>覆盖率达到100%</t>
  </si>
  <si>
    <t>补贴人员数量</t>
  </si>
  <si>
    <t>按遗孀人员数定</t>
  </si>
  <si>
    <t>不超范围发放</t>
  </si>
  <si>
    <t>对自然生态环境造成的负面影响</t>
  </si>
  <si>
    <t>补贴标准</t>
  </si>
  <si>
    <t>按文件规定</t>
  </si>
  <si>
    <t>金额根据文件发放</t>
  </si>
  <si>
    <t>预算执行情况</t>
  </si>
  <si>
    <t>元/人</t>
  </si>
  <si>
    <t xml:space="preserve">  湘北大道配套设施维护和道路保洁经费</t>
  </si>
  <si>
    <t>加强养护工程管理力度，严格抓好工程质量关，加快施工进度，按时按质完成工程任务，进一步加大年度计划养护工程施工管理，确保工程质量和施工进度，加强公路交通安全设施的管理工作，加强安全生产意识，防范于未然。</t>
  </si>
  <si>
    <t>持续保持公路畅、洁、美，大众满意</t>
  </si>
  <si>
    <t>有促进作用</t>
  </si>
  <si>
    <t>持续保持公路畅通；更加方便、舒适，大众满意</t>
  </si>
  <si>
    <t>强化公路绿化美化施工；加强养护施工、养护文明、环保。</t>
  </si>
  <si>
    <t>对提高车辆出行效率，减少交通事故发生，道路洁美</t>
  </si>
  <si>
    <t>对提高车辆出行效率，减少交通事故发生的促进作用</t>
  </si>
  <si>
    <t>市民满意率</t>
  </si>
  <si>
    <t>设施、绿化，路面优良率，保洁率</t>
  </si>
  <si>
    <t>保证设施、绿化，路面优良率，保洁率</t>
  </si>
  <si>
    <t>保证养护工程完工率</t>
  </si>
  <si>
    <t>按期完成</t>
  </si>
  <si>
    <t>2023年度</t>
  </si>
  <si>
    <t>养护里程</t>
  </si>
  <si>
    <t>11.846km</t>
  </si>
  <si>
    <t>完成11.846km养护里程</t>
  </si>
  <si>
    <t>km</t>
  </si>
  <si>
    <t>项目完成在预算内</t>
  </si>
  <si>
    <t>50万元</t>
  </si>
  <si>
    <t>根据工作开展情况</t>
  </si>
  <si>
    <t>部门公开表22</t>
  </si>
  <si>
    <t>整体支出绩效目标表</t>
  </si>
  <si>
    <t>部门：606002岳阳市公路建设和养护中心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</si>
  <si>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</si>
  <si>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</si>
  <si>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</si>
  <si>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</si>
  <si>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</si>
  <si>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</si>
  <si>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</si>
  <si>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</si>
  <si>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</si>
  <si>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</si>
  <si>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2023年确保能通过全局广大干部职工的共同努力，圆满地完成了2023年度全年养护目标任务。能在全局工作人员团结一致、日以继业的努力下，在市干线公路养护年度考核评中获得优异成绩。</t>
  </si>
  <si>
    <t xml:space="preserve"> 数量指标</t>
  </si>
  <si>
    <t>工作进展</t>
  </si>
  <si>
    <t>完成进展要求完成</t>
  </si>
  <si>
    <t xml:space="preserve"> 质量指标</t>
  </si>
  <si>
    <t>按时间节点完成</t>
  </si>
  <si>
    <t>按规定时间完成</t>
  </si>
  <si>
    <t xml:space="preserve"> 时效指标</t>
  </si>
  <si>
    <t>安装计划和进度完成、本年度维护管理工作</t>
  </si>
  <si>
    <t>2023年全年</t>
  </si>
  <si>
    <t>控制支出在预算内</t>
  </si>
  <si>
    <t xml:space="preserve">效益指标 </t>
  </si>
  <si>
    <t>有效促进经济发展</t>
  </si>
  <si>
    <t>提高交通畅通率</t>
  </si>
  <si>
    <t>进一步提高</t>
  </si>
  <si>
    <t>进一步提高交通畅通率</t>
  </si>
  <si>
    <t>生态效益较好</t>
  </si>
  <si>
    <t xml:space="preserve"> 可持续影响指标</t>
  </si>
  <si>
    <t>提升岳阳形象、美化城市</t>
  </si>
  <si>
    <t>可持续影响</t>
  </si>
  <si>
    <t>社会公众满意度</t>
  </si>
  <si>
    <t>≥95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</si>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</sst>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sz val="11"/>
      <name val="宋体"/>
      <charset val="1"/>
      <scheme val="minor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6" fontId="0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06&#37096;&#38376;&#27719;&#24635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K12">
            <v>3137.54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O8" sqref="O8"/>
    </sheetView>
  </sheetViews>
  <sheetFormatPr defaultColWidth="10" defaultRowHeight="14.4"/>
  <cols>
    <col min="1" max="16" width="9.76851851851852" customWidth="1"/>
  </cols>
  <sheetData>
    <row r="1" ht="14.3" customHeight="1" spans="1:1">
      <c r="A1" s="1"/>
    </row>
    <row r="2" ht="107.3" customHeight="1" spans="1: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14.3" customHeight="1"/>
    <row r="4" ht="14.3" customHeight="1"/>
    <row r="5" ht="14.3" customHeight="1"/>
    <row r="6" ht="14.3" customHeight="1"/>
    <row r="7" ht="59.8" customHeight="1" spans="3:9">
      <c r="C7" s="61" t="s">
        <v>1</v>
      </c>
      <c r="D7" s="61"/>
      <c r="E7" s="62">
        <v>606002</v>
      </c>
      <c r="F7" s="62"/>
      <c r="G7" s="62"/>
      <c r="H7" s="62"/>
      <c r="I7" s="62"/>
    </row>
    <row r="8" ht="59.8" customHeight="1" spans="3:9">
      <c r="C8" s="61" t="s">
        <v>2</v>
      </c>
      <c r="D8" s="61"/>
      <c r="E8" s="62" t="s">
        <v>3</v>
      </c>
      <c r="F8" s="62"/>
      <c r="G8" s="62"/>
      <c r="H8" s="62"/>
      <c r="I8" s="62"/>
    </row>
    <row r="9" ht="59.8" customHeight="1" spans="3:8">
      <c r="C9" s="61" t="s">
        <v>4</v>
      </c>
      <c r="D9" s="61"/>
      <c r="E9" s="1"/>
      <c r="F9" s="1"/>
      <c r="G9" s="1"/>
      <c r="H9" s="1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H10" sqref="H10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4.3" customHeight="1" spans="1:14">
      <c r="A1" s="1"/>
      <c r="M1" s="17" t="s">
        <v>272</v>
      </c>
      <c r="N1" s="17"/>
    </row>
    <row r="2" ht="39.15" customHeight="1" spans="1:14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9.55" customHeight="1" spans="1:14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31</v>
      </c>
      <c r="N3" s="10"/>
    </row>
    <row r="4" ht="36.9" customHeight="1" spans="1:14">
      <c r="A4" s="13" t="s">
        <v>157</v>
      </c>
      <c r="B4" s="13"/>
      <c r="C4" s="13"/>
      <c r="D4" s="13" t="s">
        <v>201</v>
      </c>
      <c r="E4" s="13" t="s">
        <v>202</v>
      </c>
      <c r="F4" s="13" t="s">
        <v>219</v>
      </c>
      <c r="G4" s="13" t="s">
        <v>204</v>
      </c>
      <c r="H4" s="13"/>
      <c r="I4" s="13"/>
      <c r="J4" s="13"/>
      <c r="K4" s="13"/>
      <c r="L4" s="13" t="s">
        <v>208</v>
      </c>
      <c r="M4" s="13"/>
      <c r="N4" s="13"/>
    </row>
    <row r="5" ht="34.65" customHeight="1" spans="1:14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136</v>
      </c>
      <c r="H5" s="13" t="s">
        <v>273</v>
      </c>
      <c r="I5" s="13" t="s">
        <v>274</v>
      </c>
      <c r="J5" s="13" t="s">
        <v>275</v>
      </c>
      <c r="K5" s="13" t="s">
        <v>276</v>
      </c>
      <c r="L5" s="13" t="s">
        <v>136</v>
      </c>
      <c r="M5" s="13" t="s">
        <v>220</v>
      </c>
      <c r="N5" s="13" t="s">
        <v>277</v>
      </c>
    </row>
    <row r="6" ht="19.9" customHeight="1" spans="1:14">
      <c r="A6" s="16"/>
      <c r="B6" s="16"/>
      <c r="C6" s="16"/>
      <c r="D6" s="21" t="s">
        <v>154</v>
      </c>
      <c r="E6" s="21" t="s">
        <v>155</v>
      </c>
      <c r="F6" s="24">
        <v>6657.6488</v>
      </c>
      <c r="G6" s="24"/>
      <c r="H6" s="24"/>
      <c r="I6" s="24"/>
      <c r="J6" s="24"/>
      <c r="K6" s="24"/>
      <c r="L6" s="24">
        <v>6657.6488</v>
      </c>
      <c r="M6" s="24">
        <v>6657.6488</v>
      </c>
      <c r="N6" s="24"/>
    </row>
    <row r="7" ht="19.9" customHeight="1" spans="1:14">
      <c r="A7" s="4" t="s">
        <v>168</v>
      </c>
      <c r="B7" s="4"/>
      <c r="C7" s="4"/>
      <c r="D7" s="14" t="s">
        <v>168</v>
      </c>
      <c r="E7" s="14" t="s">
        <v>169</v>
      </c>
      <c r="F7" s="24">
        <v>601.64</v>
      </c>
      <c r="G7" s="24"/>
      <c r="H7" s="24"/>
      <c r="I7" s="24"/>
      <c r="J7" s="24"/>
      <c r="K7" s="24"/>
      <c r="L7" s="24">
        <v>601.64</v>
      </c>
      <c r="M7" s="24">
        <v>601.64</v>
      </c>
      <c r="N7" s="24"/>
    </row>
    <row r="8" ht="19.9" customHeight="1" spans="1:14">
      <c r="A8" s="4" t="s">
        <v>168</v>
      </c>
      <c r="B8" s="4" t="s">
        <v>170</v>
      </c>
      <c r="C8" s="4"/>
      <c r="D8" s="14" t="s">
        <v>171</v>
      </c>
      <c r="E8" s="14" t="s">
        <v>172</v>
      </c>
      <c r="F8" s="24">
        <v>583.61</v>
      </c>
      <c r="G8" s="24"/>
      <c r="H8" s="24"/>
      <c r="I8" s="24"/>
      <c r="J8" s="24"/>
      <c r="K8" s="24"/>
      <c r="L8" s="24">
        <v>583.61</v>
      </c>
      <c r="M8" s="24">
        <v>583.61</v>
      </c>
      <c r="N8" s="24"/>
    </row>
    <row r="9" ht="19.9" customHeight="1" spans="1:14">
      <c r="A9" s="25" t="s">
        <v>168</v>
      </c>
      <c r="B9" s="25" t="s">
        <v>170</v>
      </c>
      <c r="C9" s="25" t="s">
        <v>170</v>
      </c>
      <c r="D9" s="20" t="s">
        <v>173</v>
      </c>
      <c r="E9" s="9" t="s">
        <v>174</v>
      </c>
      <c r="F9" s="6">
        <v>583.61</v>
      </c>
      <c r="G9" s="6"/>
      <c r="H9" s="22"/>
      <c r="I9" s="22"/>
      <c r="J9" s="22"/>
      <c r="K9" s="22"/>
      <c r="L9" s="6">
        <v>583.61</v>
      </c>
      <c r="M9" s="22">
        <v>583.61</v>
      </c>
      <c r="N9" s="22"/>
    </row>
    <row r="10" ht="19.9" customHeight="1" spans="1:14">
      <c r="A10" s="4" t="s">
        <v>168</v>
      </c>
      <c r="B10" s="4" t="s">
        <v>175</v>
      </c>
      <c r="C10" s="4"/>
      <c r="D10" s="14" t="s">
        <v>176</v>
      </c>
      <c r="E10" s="14" t="s">
        <v>177</v>
      </c>
      <c r="F10" s="24">
        <v>18.03</v>
      </c>
      <c r="G10" s="24"/>
      <c r="H10" s="24"/>
      <c r="I10" s="24"/>
      <c r="J10" s="24"/>
      <c r="K10" s="24"/>
      <c r="L10" s="24">
        <v>18.03</v>
      </c>
      <c r="M10" s="24">
        <v>18.03</v>
      </c>
      <c r="N10" s="24"/>
    </row>
    <row r="11" ht="19.9" customHeight="1" spans="1:14">
      <c r="A11" s="25" t="s">
        <v>168</v>
      </c>
      <c r="B11" s="25" t="s">
        <v>175</v>
      </c>
      <c r="C11" s="25" t="s">
        <v>175</v>
      </c>
      <c r="D11" s="20" t="s">
        <v>178</v>
      </c>
      <c r="E11" s="9" t="s">
        <v>179</v>
      </c>
      <c r="F11" s="6">
        <v>18.03</v>
      </c>
      <c r="G11" s="6"/>
      <c r="H11" s="22"/>
      <c r="I11" s="22"/>
      <c r="J11" s="22"/>
      <c r="K11" s="22"/>
      <c r="L11" s="6">
        <v>18.03</v>
      </c>
      <c r="M11" s="22">
        <v>18.03</v>
      </c>
      <c r="N11" s="22"/>
    </row>
    <row r="12" ht="19.9" customHeight="1" spans="1:14">
      <c r="A12" s="4" t="s">
        <v>188</v>
      </c>
      <c r="B12" s="4"/>
      <c r="C12" s="4"/>
      <c r="D12" s="14" t="s">
        <v>188</v>
      </c>
      <c r="E12" s="14" t="s">
        <v>189</v>
      </c>
      <c r="F12" s="24">
        <v>5486.3288</v>
      </c>
      <c r="G12" s="24"/>
      <c r="H12" s="24"/>
      <c r="I12" s="24"/>
      <c r="J12" s="24"/>
      <c r="K12" s="24"/>
      <c r="L12" s="24">
        <v>5486.3288</v>
      </c>
      <c r="M12" s="24">
        <v>5486.3288</v>
      </c>
      <c r="N12" s="24"/>
    </row>
    <row r="13" ht="19.9" customHeight="1" spans="1:14">
      <c r="A13" s="4" t="s">
        <v>188</v>
      </c>
      <c r="B13" s="4" t="s">
        <v>185</v>
      </c>
      <c r="C13" s="4"/>
      <c r="D13" s="14" t="s">
        <v>190</v>
      </c>
      <c r="E13" s="14" t="s">
        <v>191</v>
      </c>
      <c r="F13" s="24">
        <v>5486.3288</v>
      </c>
      <c r="G13" s="24"/>
      <c r="H13" s="24"/>
      <c r="I13" s="24"/>
      <c r="J13" s="24"/>
      <c r="K13" s="24"/>
      <c r="L13" s="24">
        <v>5486.3288</v>
      </c>
      <c r="M13" s="24">
        <v>5486.3288</v>
      </c>
      <c r="N13" s="24"/>
    </row>
    <row r="14" ht="19.9" customHeight="1" spans="1:14">
      <c r="A14" s="25" t="s">
        <v>188</v>
      </c>
      <c r="B14" s="25" t="s">
        <v>185</v>
      </c>
      <c r="C14" s="25" t="s">
        <v>185</v>
      </c>
      <c r="D14" s="20" t="s">
        <v>192</v>
      </c>
      <c r="E14" s="9" t="s">
        <v>193</v>
      </c>
      <c r="F14" s="6">
        <v>5486.3288</v>
      </c>
      <c r="G14" s="6"/>
      <c r="H14" s="22"/>
      <c r="I14" s="22"/>
      <c r="J14" s="22"/>
      <c r="K14" s="22"/>
      <c r="L14" s="6">
        <v>5486.3288</v>
      </c>
      <c r="M14" s="22">
        <v>5486.3288</v>
      </c>
      <c r="N14" s="22"/>
    </row>
    <row r="15" ht="19.9" customHeight="1" spans="1:14">
      <c r="A15" s="4" t="s">
        <v>194</v>
      </c>
      <c r="B15" s="4"/>
      <c r="C15" s="4"/>
      <c r="D15" s="14" t="s">
        <v>194</v>
      </c>
      <c r="E15" s="14" t="s">
        <v>195</v>
      </c>
      <c r="F15" s="24">
        <v>569.68</v>
      </c>
      <c r="G15" s="24"/>
      <c r="H15" s="24"/>
      <c r="I15" s="24"/>
      <c r="J15" s="24"/>
      <c r="K15" s="24"/>
      <c r="L15" s="24">
        <v>569.68</v>
      </c>
      <c r="M15" s="24">
        <v>569.68</v>
      </c>
      <c r="N15" s="24"/>
    </row>
    <row r="16" ht="19.9" customHeight="1" spans="1:14">
      <c r="A16" s="4" t="s">
        <v>194</v>
      </c>
      <c r="B16" s="4" t="s">
        <v>182</v>
      </c>
      <c r="C16" s="4"/>
      <c r="D16" s="14" t="s">
        <v>196</v>
      </c>
      <c r="E16" s="14" t="s">
        <v>197</v>
      </c>
      <c r="F16" s="24">
        <v>569.68</v>
      </c>
      <c r="G16" s="24"/>
      <c r="H16" s="24"/>
      <c r="I16" s="24"/>
      <c r="J16" s="24"/>
      <c r="K16" s="24"/>
      <c r="L16" s="24">
        <v>569.68</v>
      </c>
      <c r="M16" s="24">
        <v>569.68</v>
      </c>
      <c r="N16" s="24"/>
    </row>
    <row r="17" ht="19.9" customHeight="1" spans="1:14">
      <c r="A17" s="25" t="s">
        <v>194</v>
      </c>
      <c r="B17" s="25" t="s">
        <v>182</v>
      </c>
      <c r="C17" s="25" t="s">
        <v>185</v>
      </c>
      <c r="D17" s="20" t="s">
        <v>198</v>
      </c>
      <c r="E17" s="9" t="s">
        <v>199</v>
      </c>
      <c r="F17" s="6">
        <v>569.68</v>
      </c>
      <c r="G17" s="6"/>
      <c r="H17" s="22"/>
      <c r="I17" s="22"/>
      <c r="J17" s="22"/>
      <c r="K17" s="22"/>
      <c r="L17" s="6">
        <v>569.68</v>
      </c>
      <c r="M17" s="22">
        <v>569.68</v>
      </c>
      <c r="N17" s="22"/>
    </row>
    <row r="18" ht="14.3" customHeight="1" spans="1:14">
      <c r="A18" s="12" t="s">
        <v>278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8:N18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F12" sqref="F12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9.09259259259259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4.3" customHeight="1" spans="1:22">
      <c r="A1" s="1"/>
      <c r="U1" s="17" t="s">
        <v>279</v>
      </c>
      <c r="V1" s="17"/>
    </row>
    <row r="2" ht="43.7" customHeight="1" spans="1:22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1.1" customHeight="1" spans="1:22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0" t="s">
        <v>31</v>
      </c>
      <c r="V3" s="10"/>
    </row>
    <row r="4" ht="23.35" customHeight="1" spans="1:22">
      <c r="A4" s="13" t="s">
        <v>157</v>
      </c>
      <c r="B4" s="13"/>
      <c r="C4" s="13"/>
      <c r="D4" s="13" t="s">
        <v>201</v>
      </c>
      <c r="E4" s="13" t="s">
        <v>202</v>
      </c>
      <c r="F4" s="13" t="s">
        <v>219</v>
      </c>
      <c r="G4" s="13" t="s">
        <v>280</v>
      </c>
      <c r="H4" s="13"/>
      <c r="I4" s="13"/>
      <c r="J4" s="13"/>
      <c r="K4" s="13"/>
      <c r="L4" s="13" t="s">
        <v>281</v>
      </c>
      <c r="M4" s="13"/>
      <c r="N4" s="13"/>
      <c r="O4" s="13"/>
      <c r="P4" s="13"/>
      <c r="Q4" s="13"/>
      <c r="R4" s="13" t="s">
        <v>275</v>
      </c>
      <c r="S4" s="13" t="s">
        <v>282</v>
      </c>
      <c r="T4" s="13"/>
      <c r="U4" s="13"/>
      <c r="V4" s="13"/>
    </row>
    <row r="5" ht="48.95" customHeight="1" spans="1:22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136</v>
      </c>
      <c r="H5" s="13" t="s">
        <v>283</v>
      </c>
      <c r="I5" s="13" t="s">
        <v>284</v>
      </c>
      <c r="J5" s="13" t="s">
        <v>285</v>
      </c>
      <c r="K5" s="13" t="s">
        <v>286</v>
      </c>
      <c r="L5" s="13" t="s">
        <v>136</v>
      </c>
      <c r="M5" s="13" t="s">
        <v>287</v>
      </c>
      <c r="N5" s="13" t="s">
        <v>288</v>
      </c>
      <c r="O5" s="13" t="s">
        <v>289</v>
      </c>
      <c r="P5" s="13" t="s">
        <v>290</v>
      </c>
      <c r="Q5" s="13" t="s">
        <v>291</v>
      </c>
      <c r="R5" s="13"/>
      <c r="S5" s="13" t="s">
        <v>136</v>
      </c>
      <c r="T5" s="13" t="s">
        <v>292</v>
      </c>
      <c r="U5" s="13" t="s">
        <v>293</v>
      </c>
      <c r="V5" s="13" t="s">
        <v>276</v>
      </c>
    </row>
    <row r="6" ht="19.9" customHeight="1" spans="1:22">
      <c r="A6" s="16"/>
      <c r="B6" s="16"/>
      <c r="C6" s="16"/>
      <c r="D6" s="21" t="s">
        <v>154</v>
      </c>
      <c r="E6" s="21" t="s">
        <v>155</v>
      </c>
      <c r="F6" s="15">
        <v>6657.6488</v>
      </c>
      <c r="G6" s="15">
        <v>4827.6088</v>
      </c>
      <c r="H6" s="15">
        <v>2330.9448</v>
      </c>
      <c r="I6" s="15">
        <v>300.306</v>
      </c>
      <c r="J6" s="15">
        <v>1000</v>
      </c>
      <c r="K6" s="15">
        <v>1196.358</v>
      </c>
      <c r="L6" s="15">
        <v>1060.36</v>
      </c>
      <c r="M6" s="15">
        <v>583.61</v>
      </c>
      <c r="N6" s="15"/>
      <c r="O6" s="15">
        <v>306.74</v>
      </c>
      <c r="P6" s="15"/>
      <c r="Q6" s="15">
        <v>170.01</v>
      </c>
      <c r="R6" s="15">
        <v>569.68</v>
      </c>
      <c r="S6" s="15">
        <v>200</v>
      </c>
      <c r="T6" s="15">
        <v>200</v>
      </c>
      <c r="U6" s="15"/>
      <c r="V6" s="15"/>
    </row>
    <row r="7" ht="19.9" customHeight="1" spans="1:22">
      <c r="A7" s="4" t="s">
        <v>168</v>
      </c>
      <c r="B7" s="4"/>
      <c r="C7" s="4"/>
      <c r="D7" s="14" t="s">
        <v>168</v>
      </c>
      <c r="E7" s="14" t="s">
        <v>169</v>
      </c>
      <c r="F7" s="24">
        <v>601.64</v>
      </c>
      <c r="G7" s="24"/>
      <c r="H7" s="24"/>
      <c r="I7" s="24"/>
      <c r="J7" s="24"/>
      <c r="K7" s="24"/>
      <c r="L7" s="24">
        <v>601.64</v>
      </c>
      <c r="M7" s="24">
        <v>583.61</v>
      </c>
      <c r="N7" s="24"/>
      <c r="O7" s="24"/>
      <c r="P7" s="24"/>
      <c r="Q7" s="24">
        <v>18.03</v>
      </c>
      <c r="R7" s="24"/>
      <c r="S7" s="24"/>
      <c r="T7" s="24"/>
      <c r="U7" s="24"/>
      <c r="V7" s="24"/>
    </row>
    <row r="8" ht="19.9" customHeight="1" spans="1:22">
      <c r="A8" s="4" t="s">
        <v>168</v>
      </c>
      <c r="B8" s="4" t="s">
        <v>170</v>
      </c>
      <c r="C8" s="4"/>
      <c r="D8" s="14" t="s">
        <v>171</v>
      </c>
      <c r="E8" s="14" t="s">
        <v>172</v>
      </c>
      <c r="F8" s="24">
        <v>583.61</v>
      </c>
      <c r="G8" s="24"/>
      <c r="H8" s="24"/>
      <c r="I8" s="24"/>
      <c r="J8" s="24"/>
      <c r="K8" s="24"/>
      <c r="L8" s="24">
        <v>583.61</v>
      </c>
      <c r="M8" s="24">
        <v>583.61</v>
      </c>
      <c r="N8" s="24"/>
      <c r="O8" s="24"/>
      <c r="P8" s="24"/>
      <c r="Q8" s="24"/>
      <c r="R8" s="24"/>
      <c r="S8" s="24"/>
      <c r="T8" s="24"/>
      <c r="U8" s="24"/>
      <c r="V8" s="24"/>
    </row>
    <row r="9" ht="19.9" customHeight="1" spans="1:22">
      <c r="A9" s="25" t="s">
        <v>168</v>
      </c>
      <c r="B9" s="25" t="s">
        <v>170</v>
      </c>
      <c r="C9" s="25" t="s">
        <v>170</v>
      </c>
      <c r="D9" s="20" t="s">
        <v>173</v>
      </c>
      <c r="E9" s="9" t="s">
        <v>174</v>
      </c>
      <c r="F9" s="6">
        <v>583.61</v>
      </c>
      <c r="G9" s="22"/>
      <c r="H9" s="22"/>
      <c r="I9" s="22"/>
      <c r="J9" s="22"/>
      <c r="K9" s="22"/>
      <c r="L9" s="6">
        <v>583.61</v>
      </c>
      <c r="M9" s="22">
        <v>583.61</v>
      </c>
      <c r="N9" s="22"/>
      <c r="O9" s="22"/>
      <c r="P9" s="22"/>
      <c r="Q9" s="22"/>
      <c r="R9" s="22"/>
      <c r="S9" s="6"/>
      <c r="T9" s="22"/>
      <c r="U9" s="22"/>
      <c r="V9" s="22"/>
    </row>
    <row r="10" ht="19.9" customHeight="1" spans="1:22">
      <c r="A10" s="4" t="s">
        <v>168</v>
      </c>
      <c r="B10" s="4" t="s">
        <v>175</v>
      </c>
      <c r="C10" s="4"/>
      <c r="D10" s="14" t="s">
        <v>176</v>
      </c>
      <c r="E10" s="14" t="s">
        <v>177</v>
      </c>
      <c r="F10" s="24">
        <v>18.03</v>
      </c>
      <c r="G10" s="24"/>
      <c r="H10" s="24"/>
      <c r="I10" s="24"/>
      <c r="J10" s="24"/>
      <c r="K10" s="24"/>
      <c r="L10" s="24">
        <v>18.03</v>
      </c>
      <c r="M10" s="24"/>
      <c r="N10" s="24"/>
      <c r="O10" s="24"/>
      <c r="P10" s="24"/>
      <c r="Q10" s="24">
        <v>18.03</v>
      </c>
      <c r="R10" s="24"/>
      <c r="S10" s="24"/>
      <c r="T10" s="24"/>
      <c r="U10" s="24"/>
      <c r="V10" s="24"/>
    </row>
    <row r="11" ht="19.9" customHeight="1" spans="1:22">
      <c r="A11" s="25" t="s">
        <v>168</v>
      </c>
      <c r="B11" s="25" t="s">
        <v>175</v>
      </c>
      <c r="C11" s="25" t="s">
        <v>175</v>
      </c>
      <c r="D11" s="20" t="s">
        <v>178</v>
      </c>
      <c r="E11" s="9" t="s">
        <v>179</v>
      </c>
      <c r="F11" s="6">
        <v>18.03</v>
      </c>
      <c r="G11" s="22"/>
      <c r="H11" s="22"/>
      <c r="I11" s="22"/>
      <c r="J11" s="22"/>
      <c r="K11" s="22"/>
      <c r="L11" s="6">
        <v>18.03</v>
      </c>
      <c r="M11" s="22"/>
      <c r="N11" s="22"/>
      <c r="O11" s="22"/>
      <c r="P11" s="22"/>
      <c r="Q11" s="22">
        <v>18.03</v>
      </c>
      <c r="R11" s="22"/>
      <c r="S11" s="6"/>
      <c r="T11" s="22"/>
      <c r="U11" s="22"/>
      <c r="V11" s="22"/>
    </row>
    <row r="12" ht="19.9" customHeight="1" spans="1:22">
      <c r="A12" s="4" t="s">
        <v>188</v>
      </c>
      <c r="B12" s="4"/>
      <c r="C12" s="4"/>
      <c r="D12" s="14" t="s">
        <v>188</v>
      </c>
      <c r="E12" s="14" t="s">
        <v>189</v>
      </c>
      <c r="F12" s="24">
        <v>5486.3288</v>
      </c>
      <c r="G12" s="24">
        <v>4827.6088</v>
      </c>
      <c r="H12" s="24">
        <v>2330.9448</v>
      </c>
      <c r="I12" s="24">
        <v>300.306</v>
      </c>
      <c r="J12" s="24">
        <v>1000</v>
      </c>
      <c r="K12" s="24">
        <v>1196.358</v>
      </c>
      <c r="L12" s="24">
        <v>458.72</v>
      </c>
      <c r="M12" s="24"/>
      <c r="N12" s="24"/>
      <c r="O12" s="24">
        <v>306.74</v>
      </c>
      <c r="P12" s="24"/>
      <c r="Q12" s="24">
        <v>151.98</v>
      </c>
      <c r="R12" s="24"/>
      <c r="S12" s="24">
        <v>200</v>
      </c>
      <c r="T12" s="24">
        <v>200</v>
      </c>
      <c r="U12" s="24"/>
      <c r="V12" s="24"/>
    </row>
    <row r="13" ht="19.9" customHeight="1" spans="1:22">
      <c r="A13" s="4" t="s">
        <v>188</v>
      </c>
      <c r="B13" s="4" t="s">
        <v>185</v>
      </c>
      <c r="C13" s="4"/>
      <c r="D13" s="14" t="s">
        <v>190</v>
      </c>
      <c r="E13" s="14" t="s">
        <v>191</v>
      </c>
      <c r="F13" s="24">
        <v>5486.3288</v>
      </c>
      <c r="G13" s="24">
        <v>4827.6088</v>
      </c>
      <c r="H13" s="24">
        <v>2330.9448</v>
      </c>
      <c r="I13" s="24">
        <v>300.306</v>
      </c>
      <c r="J13" s="24">
        <v>1000</v>
      </c>
      <c r="K13" s="24">
        <v>1196.358</v>
      </c>
      <c r="L13" s="24">
        <v>458.72</v>
      </c>
      <c r="M13" s="24"/>
      <c r="N13" s="24"/>
      <c r="O13" s="24">
        <v>306.74</v>
      </c>
      <c r="P13" s="24"/>
      <c r="Q13" s="24">
        <v>151.98</v>
      </c>
      <c r="R13" s="24"/>
      <c r="S13" s="24">
        <v>200</v>
      </c>
      <c r="T13" s="24">
        <v>200</v>
      </c>
      <c r="U13" s="24"/>
      <c r="V13" s="24"/>
    </row>
    <row r="14" ht="19.9" customHeight="1" spans="1:22">
      <c r="A14" s="25" t="s">
        <v>188</v>
      </c>
      <c r="B14" s="25" t="s">
        <v>185</v>
      </c>
      <c r="C14" s="25" t="s">
        <v>185</v>
      </c>
      <c r="D14" s="20" t="s">
        <v>192</v>
      </c>
      <c r="E14" s="9" t="s">
        <v>193</v>
      </c>
      <c r="F14" s="6">
        <v>5486.3288</v>
      </c>
      <c r="G14" s="22">
        <v>4827.6088</v>
      </c>
      <c r="H14" s="22">
        <v>2330.9448</v>
      </c>
      <c r="I14" s="22">
        <v>300.306</v>
      </c>
      <c r="J14" s="22">
        <v>1000</v>
      </c>
      <c r="K14" s="22">
        <v>1196.358</v>
      </c>
      <c r="L14" s="6">
        <v>458.72</v>
      </c>
      <c r="M14" s="22"/>
      <c r="N14" s="22"/>
      <c r="O14" s="22">
        <v>306.74</v>
      </c>
      <c r="P14" s="22"/>
      <c r="Q14" s="22">
        <v>151.98</v>
      </c>
      <c r="R14" s="22"/>
      <c r="S14" s="6">
        <v>200</v>
      </c>
      <c r="T14" s="22">
        <v>200</v>
      </c>
      <c r="U14" s="22"/>
      <c r="V14" s="22"/>
    </row>
    <row r="15" ht="19.9" customHeight="1" spans="1:22">
      <c r="A15" s="4" t="s">
        <v>194</v>
      </c>
      <c r="B15" s="4"/>
      <c r="C15" s="4"/>
      <c r="D15" s="14" t="s">
        <v>194</v>
      </c>
      <c r="E15" s="14" t="s">
        <v>195</v>
      </c>
      <c r="F15" s="24">
        <v>569.68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569.68</v>
      </c>
      <c r="S15" s="24"/>
      <c r="T15" s="24"/>
      <c r="U15" s="24"/>
      <c r="V15" s="24"/>
    </row>
    <row r="16" ht="19.9" customHeight="1" spans="1:22">
      <c r="A16" s="4" t="s">
        <v>194</v>
      </c>
      <c r="B16" s="4" t="s">
        <v>182</v>
      </c>
      <c r="C16" s="4"/>
      <c r="D16" s="14" t="s">
        <v>196</v>
      </c>
      <c r="E16" s="14" t="s">
        <v>197</v>
      </c>
      <c r="F16" s="24">
        <v>569.68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v>569.68</v>
      </c>
      <c r="S16" s="24"/>
      <c r="T16" s="24"/>
      <c r="U16" s="24"/>
      <c r="V16" s="24"/>
    </row>
    <row r="17" ht="19.9" customHeight="1" spans="1:22">
      <c r="A17" s="25" t="s">
        <v>194</v>
      </c>
      <c r="B17" s="25" t="s">
        <v>182</v>
      </c>
      <c r="C17" s="25" t="s">
        <v>185</v>
      </c>
      <c r="D17" s="20" t="s">
        <v>198</v>
      </c>
      <c r="E17" s="9" t="s">
        <v>199</v>
      </c>
      <c r="F17" s="6">
        <v>569.68</v>
      </c>
      <c r="G17" s="22"/>
      <c r="H17" s="22"/>
      <c r="I17" s="22"/>
      <c r="J17" s="22"/>
      <c r="K17" s="22"/>
      <c r="L17" s="6"/>
      <c r="M17" s="22"/>
      <c r="N17" s="22"/>
      <c r="O17" s="22"/>
      <c r="P17" s="22"/>
      <c r="Q17" s="22"/>
      <c r="R17" s="22">
        <v>569.68</v>
      </c>
      <c r="S17" s="6"/>
      <c r="T17" s="22"/>
      <c r="U17" s="22"/>
      <c r="V17" s="22"/>
    </row>
    <row r="18" ht="14.3" customHeight="1" spans="1:9">
      <c r="A18" s="12" t="s">
        <v>278</v>
      </c>
      <c r="B18" s="12"/>
      <c r="C18" s="12"/>
      <c r="D18" s="12"/>
      <c r="E18" s="12"/>
      <c r="F18" s="12"/>
      <c r="G18" s="12"/>
      <c r="H18" s="12"/>
      <c r="I18" s="12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8:I18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5" sqref="E15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4.3" customHeight="1" spans="1:11">
      <c r="A1" s="1"/>
      <c r="K1" s="17" t="s">
        <v>294</v>
      </c>
    </row>
    <row r="2" ht="40.7" customHeight="1" spans="1:1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5.8" customHeight="1" spans="1:1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0" t="s">
        <v>31</v>
      </c>
      <c r="K3" s="10"/>
    </row>
    <row r="4" ht="20.35" customHeight="1" spans="1:11">
      <c r="A4" s="13" t="s">
        <v>157</v>
      </c>
      <c r="B4" s="13"/>
      <c r="C4" s="13"/>
      <c r="D4" s="13" t="s">
        <v>201</v>
      </c>
      <c r="E4" s="13" t="s">
        <v>202</v>
      </c>
      <c r="F4" s="13" t="s">
        <v>295</v>
      </c>
      <c r="G4" s="13" t="s">
        <v>296</v>
      </c>
      <c r="H4" s="13" t="s">
        <v>297</v>
      </c>
      <c r="I4" s="13" t="s">
        <v>298</v>
      </c>
      <c r="J4" s="13" t="s">
        <v>299</v>
      </c>
      <c r="K4" s="13" t="s">
        <v>300</v>
      </c>
    </row>
    <row r="5" ht="20.35" customHeight="1" spans="1:11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</row>
    <row r="6" ht="19.9" customHeight="1" spans="1:11">
      <c r="A6" s="16"/>
      <c r="B6" s="16"/>
      <c r="C6" s="16"/>
      <c r="D6" s="21" t="s">
        <v>154</v>
      </c>
      <c r="E6" s="21" t="s">
        <v>155</v>
      </c>
      <c r="F6" s="15">
        <v>1460.15</v>
      </c>
      <c r="G6" s="15">
        <v>110.51</v>
      </c>
      <c r="H6" s="15"/>
      <c r="I6" s="15"/>
      <c r="J6" s="15">
        <v>1154.04</v>
      </c>
      <c r="K6" s="15">
        <v>195.6</v>
      </c>
    </row>
    <row r="7" ht="19.9" customHeight="1" spans="1:11">
      <c r="A7" s="4" t="s">
        <v>188</v>
      </c>
      <c r="B7" s="4"/>
      <c r="C7" s="4"/>
      <c r="D7" s="16" t="s">
        <v>188</v>
      </c>
      <c r="E7" s="16" t="s">
        <v>189</v>
      </c>
      <c r="F7" s="24">
        <v>1460.15</v>
      </c>
      <c r="G7" s="24">
        <v>110.51</v>
      </c>
      <c r="H7" s="24"/>
      <c r="I7" s="24"/>
      <c r="J7" s="24">
        <v>1154.04</v>
      </c>
      <c r="K7" s="24">
        <v>195.6</v>
      </c>
    </row>
    <row r="8" ht="19.9" customHeight="1" spans="1:11">
      <c r="A8" s="4" t="s">
        <v>188</v>
      </c>
      <c r="B8" s="4" t="s">
        <v>185</v>
      </c>
      <c r="C8" s="4"/>
      <c r="D8" s="16" t="s">
        <v>190</v>
      </c>
      <c r="E8" s="16" t="s">
        <v>191</v>
      </c>
      <c r="F8" s="24">
        <v>1460.15</v>
      </c>
      <c r="G8" s="24">
        <v>110.51</v>
      </c>
      <c r="H8" s="24"/>
      <c r="I8" s="24"/>
      <c r="J8" s="24">
        <v>1154.04</v>
      </c>
      <c r="K8" s="24">
        <v>195.6</v>
      </c>
    </row>
    <row r="9" ht="19.9" customHeight="1" spans="1:11">
      <c r="A9" s="25" t="s">
        <v>188</v>
      </c>
      <c r="B9" s="25" t="s">
        <v>185</v>
      </c>
      <c r="C9" s="25" t="s">
        <v>185</v>
      </c>
      <c r="D9" s="20" t="s">
        <v>192</v>
      </c>
      <c r="E9" s="5" t="s">
        <v>193</v>
      </c>
      <c r="F9" s="6">
        <v>1460.15</v>
      </c>
      <c r="G9" s="22">
        <v>110.51</v>
      </c>
      <c r="H9" s="22"/>
      <c r="I9" s="22"/>
      <c r="J9" s="22">
        <v>1154.04</v>
      </c>
      <c r="K9" s="22">
        <v>195.6</v>
      </c>
    </row>
    <row r="10" ht="14.3" customHeight="1" spans="1:11">
      <c r="A10" s="12" t="s">
        <v>278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F16" sqref="F16"/>
    </sheetView>
  </sheetViews>
  <sheetFormatPr defaultColWidth="10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6" width="7.77777777777778" customWidth="1"/>
    <col min="7" max="18" width="7.69444444444444" customWidth="1"/>
    <col min="19" max="20" width="9.76851851851852" customWidth="1"/>
  </cols>
  <sheetData>
    <row r="1" ht="14.3" customHeight="1" spans="1:18">
      <c r="A1" s="1"/>
      <c r="Q1" s="17" t="s">
        <v>301</v>
      </c>
      <c r="R1" s="17"/>
    </row>
    <row r="2" ht="35.4" customHeight="1" spans="1:18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21.1" customHeight="1" spans="1:18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" t="s">
        <v>31</v>
      </c>
      <c r="R3" s="10"/>
    </row>
    <row r="4" ht="21.1" customHeight="1" spans="1:18">
      <c r="A4" s="13" t="s">
        <v>157</v>
      </c>
      <c r="B4" s="13"/>
      <c r="C4" s="13"/>
      <c r="D4" s="13" t="s">
        <v>201</v>
      </c>
      <c r="E4" s="13" t="s">
        <v>202</v>
      </c>
      <c r="F4" s="13" t="s">
        <v>295</v>
      </c>
      <c r="G4" s="13" t="s">
        <v>302</v>
      </c>
      <c r="H4" s="13" t="s">
        <v>303</v>
      </c>
      <c r="I4" s="13" t="s">
        <v>304</v>
      </c>
      <c r="J4" s="13" t="s">
        <v>305</v>
      </c>
      <c r="K4" s="13" t="s">
        <v>306</v>
      </c>
      <c r="L4" s="13" t="s">
        <v>307</v>
      </c>
      <c r="M4" s="13" t="s">
        <v>308</v>
      </c>
      <c r="N4" s="13" t="s">
        <v>297</v>
      </c>
      <c r="O4" s="13" t="s">
        <v>309</v>
      </c>
      <c r="P4" s="13" t="s">
        <v>310</v>
      </c>
      <c r="Q4" s="13" t="s">
        <v>298</v>
      </c>
      <c r="R4" s="13" t="s">
        <v>300</v>
      </c>
    </row>
    <row r="5" ht="18.8" customHeight="1" spans="1:18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ht="19.9" customHeight="1" spans="1:18">
      <c r="A6" s="16"/>
      <c r="B6" s="16"/>
      <c r="C6" s="16"/>
      <c r="D6" s="21" t="s">
        <v>154</v>
      </c>
      <c r="E6" s="21" t="s">
        <v>155</v>
      </c>
      <c r="F6" s="15">
        <v>1460.15</v>
      </c>
      <c r="G6" s="15"/>
      <c r="H6" s="15">
        <v>1154.04</v>
      </c>
      <c r="I6" s="15"/>
      <c r="J6" s="15"/>
      <c r="K6" s="15"/>
      <c r="L6" s="15"/>
      <c r="M6" s="15">
        <v>110.51</v>
      </c>
      <c r="N6" s="15"/>
      <c r="O6" s="15"/>
      <c r="P6" s="15"/>
      <c r="Q6" s="15"/>
      <c r="R6" s="15">
        <v>195.6</v>
      </c>
    </row>
    <row r="7" ht="19.9" customHeight="1" spans="1:18">
      <c r="A7" s="16" t="s">
        <v>188</v>
      </c>
      <c r="B7" s="16"/>
      <c r="C7" s="16"/>
      <c r="D7" s="16" t="s">
        <v>188</v>
      </c>
      <c r="E7" s="16" t="s">
        <v>189</v>
      </c>
      <c r="F7" s="24">
        <v>1460.15</v>
      </c>
      <c r="G7" s="24"/>
      <c r="H7" s="24">
        <v>1154.04</v>
      </c>
      <c r="I7" s="24"/>
      <c r="J7" s="24"/>
      <c r="K7" s="24"/>
      <c r="L7" s="24"/>
      <c r="M7" s="24">
        <v>110.51</v>
      </c>
      <c r="N7" s="24"/>
      <c r="O7" s="24"/>
      <c r="P7" s="24"/>
      <c r="Q7" s="24"/>
      <c r="R7" s="24">
        <v>195.6</v>
      </c>
    </row>
    <row r="8" ht="19.9" customHeight="1" spans="1:18">
      <c r="A8" s="16" t="s">
        <v>188</v>
      </c>
      <c r="B8" s="16" t="s">
        <v>185</v>
      </c>
      <c r="C8" s="16"/>
      <c r="D8" s="16" t="s">
        <v>190</v>
      </c>
      <c r="E8" s="16" t="s">
        <v>191</v>
      </c>
      <c r="F8" s="24">
        <v>1460.15</v>
      </c>
      <c r="G8" s="24"/>
      <c r="H8" s="24">
        <v>1154.04</v>
      </c>
      <c r="I8" s="24"/>
      <c r="J8" s="24"/>
      <c r="K8" s="24"/>
      <c r="L8" s="24"/>
      <c r="M8" s="24">
        <v>110.51</v>
      </c>
      <c r="N8" s="24"/>
      <c r="O8" s="24"/>
      <c r="P8" s="24"/>
      <c r="Q8" s="24"/>
      <c r="R8" s="24">
        <v>195.6</v>
      </c>
    </row>
    <row r="9" ht="19.9" customHeight="1" spans="1:18">
      <c r="A9" s="25" t="s">
        <v>188</v>
      </c>
      <c r="B9" s="25" t="s">
        <v>185</v>
      </c>
      <c r="C9" s="25" t="s">
        <v>185</v>
      </c>
      <c r="D9" s="20" t="s">
        <v>192</v>
      </c>
      <c r="E9" s="5" t="s">
        <v>193</v>
      </c>
      <c r="F9" s="6">
        <v>1460.15</v>
      </c>
      <c r="G9" s="22"/>
      <c r="H9" s="22">
        <v>1154.04</v>
      </c>
      <c r="I9" s="22"/>
      <c r="J9" s="22"/>
      <c r="K9" s="22"/>
      <c r="L9" s="22"/>
      <c r="M9" s="22">
        <v>110.51</v>
      </c>
      <c r="N9" s="22"/>
      <c r="O9" s="22"/>
      <c r="P9" s="22"/>
      <c r="Q9" s="22"/>
      <c r="R9" s="22">
        <v>195.6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H13" sqref="H13"/>
    </sheetView>
  </sheetViews>
  <sheetFormatPr defaultColWidth="10" defaultRowHeight="14.4"/>
  <cols>
    <col min="1" max="1" width="3.66666666666667" customWidth="1"/>
    <col min="2" max="2" width="4.62037037037037" customWidth="1"/>
    <col min="3" max="3" width="5.28703703703704" customWidth="1"/>
    <col min="4" max="4" width="9.90740740740741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19" width="7.77777777777778" customWidth="1"/>
    <col min="20" max="20" width="7.18518518518519" customWidth="1"/>
    <col min="21" max="22" width="9.76851851851852" customWidth="1"/>
  </cols>
  <sheetData>
    <row r="1" ht="14.3" customHeight="1" spans="1:20">
      <c r="A1" s="1"/>
      <c r="S1" s="17" t="s">
        <v>311</v>
      </c>
      <c r="T1" s="17"/>
    </row>
    <row r="2" ht="31.65" customHeight="1" spans="1:20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ht="21.1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4.85" customHeight="1" spans="1:20">
      <c r="A4" s="13" t="s">
        <v>157</v>
      </c>
      <c r="B4" s="13"/>
      <c r="C4" s="13"/>
      <c r="D4" s="13" t="s">
        <v>201</v>
      </c>
      <c r="E4" s="13" t="s">
        <v>202</v>
      </c>
      <c r="F4" s="13" t="s">
        <v>295</v>
      </c>
      <c r="G4" s="13" t="s">
        <v>205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208</v>
      </c>
      <c r="S4" s="13"/>
      <c r="T4" s="13"/>
    </row>
    <row r="5" ht="31.65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136</v>
      </c>
      <c r="H5" s="13" t="s">
        <v>312</v>
      </c>
      <c r="I5" s="13" t="s">
        <v>313</v>
      </c>
      <c r="J5" s="13" t="s">
        <v>314</v>
      </c>
      <c r="K5" s="13" t="s">
        <v>315</v>
      </c>
      <c r="L5" s="13" t="s">
        <v>316</v>
      </c>
      <c r="M5" s="13" t="s">
        <v>317</v>
      </c>
      <c r="N5" s="13" t="s">
        <v>318</v>
      </c>
      <c r="O5" s="13" t="s">
        <v>319</v>
      </c>
      <c r="P5" s="13" t="s">
        <v>320</v>
      </c>
      <c r="Q5" s="13" t="s">
        <v>321</v>
      </c>
      <c r="R5" s="13" t="s">
        <v>136</v>
      </c>
      <c r="S5" s="13" t="s">
        <v>244</v>
      </c>
      <c r="T5" s="13" t="s">
        <v>277</v>
      </c>
    </row>
    <row r="6" ht="19.9" customHeight="1" spans="1:20">
      <c r="A6" s="16"/>
      <c r="B6" s="16"/>
      <c r="C6" s="16"/>
      <c r="D6" s="21" t="s">
        <v>154</v>
      </c>
      <c r="E6" s="21" t="s">
        <v>155</v>
      </c>
      <c r="F6" s="24">
        <v>477.894096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v>477.894096</v>
      </c>
      <c r="S6" s="24">
        <v>477.894096</v>
      </c>
      <c r="T6" s="24"/>
    </row>
    <row r="7" ht="19.9" customHeight="1" spans="1:20">
      <c r="A7" s="4" t="s">
        <v>188</v>
      </c>
      <c r="B7" s="4"/>
      <c r="C7" s="4"/>
      <c r="D7" s="14" t="s">
        <v>188</v>
      </c>
      <c r="E7" s="14" t="s">
        <v>189</v>
      </c>
      <c r="F7" s="24">
        <v>477.894096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>
        <v>477.894096</v>
      </c>
      <c r="S7" s="24">
        <v>477.894096</v>
      </c>
      <c r="T7" s="24"/>
    </row>
    <row r="8" ht="19.9" customHeight="1" spans="1:20">
      <c r="A8" s="4" t="s">
        <v>188</v>
      </c>
      <c r="B8" s="4" t="s">
        <v>185</v>
      </c>
      <c r="C8" s="4"/>
      <c r="D8" s="14" t="s">
        <v>190</v>
      </c>
      <c r="E8" s="14" t="s">
        <v>191</v>
      </c>
      <c r="F8" s="24">
        <v>477.894096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>
        <v>477.894096</v>
      </c>
      <c r="S8" s="24">
        <v>477.894096</v>
      </c>
      <c r="T8" s="24"/>
    </row>
    <row r="9" ht="19.9" customHeight="1" spans="1:20">
      <c r="A9" s="25" t="s">
        <v>188</v>
      </c>
      <c r="B9" s="25" t="s">
        <v>185</v>
      </c>
      <c r="C9" s="25" t="s">
        <v>185</v>
      </c>
      <c r="D9" s="20" t="s">
        <v>192</v>
      </c>
      <c r="E9" s="5" t="s">
        <v>193</v>
      </c>
      <c r="F9" s="6">
        <v>477.894096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477.894096</v>
      </c>
      <c r="S9" s="22">
        <v>477.894096</v>
      </c>
      <c r="T9" s="22"/>
    </row>
    <row r="10" ht="19.9" customHeight="1" spans="1:17">
      <c r="A10" s="12" t="s">
        <v>278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Q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U17" sqref="U17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customWidth="1"/>
    <col min="7" max="33" width="7.18518518518519" customWidth="1"/>
    <col min="34" max="35" width="9.76851851851852" customWidth="1"/>
  </cols>
  <sheetData>
    <row r="1" ht="12.05" customHeight="1" spans="1:33">
      <c r="A1" s="1"/>
      <c r="F1" s="1"/>
      <c r="AF1" s="17" t="s">
        <v>322</v>
      </c>
      <c r="AG1" s="17"/>
    </row>
    <row r="2" ht="38.4" customHeight="1" spans="1:33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ht="21.1" customHeight="1" spans="1:33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 t="s">
        <v>31</v>
      </c>
      <c r="AG3" s="10"/>
    </row>
    <row r="4" ht="21.85" customHeight="1" spans="1:33">
      <c r="A4" s="13" t="s">
        <v>157</v>
      </c>
      <c r="B4" s="13"/>
      <c r="C4" s="13"/>
      <c r="D4" s="13" t="s">
        <v>201</v>
      </c>
      <c r="E4" s="13" t="s">
        <v>202</v>
      </c>
      <c r="F4" s="13" t="s">
        <v>323</v>
      </c>
      <c r="G4" s="13" t="s">
        <v>324</v>
      </c>
      <c r="H4" s="13" t="s">
        <v>325</v>
      </c>
      <c r="I4" s="13" t="s">
        <v>326</v>
      </c>
      <c r="J4" s="13" t="s">
        <v>327</v>
      </c>
      <c r="K4" s="13" t="s">
        <v>328</v>
      </c>
      <c r="L4" s="13" t="s">
        <v>329</v>
      </c>
      <c r="M4" s="13" t="s">
        <v>330</v>
      </c>
      <c r="N4" s="13" t="s">
        <v>331</v>
      </c>
      <c r="O4" s="13" t="s">
        <v>332</v>
      </c>
      <c r="P4" s="13" t="s">
        <v>333</v>
      </c>
      <c r="Q4" s="13" t="s">
        <v>318</v>
      </c>
      <c r="R4" s="13" t="s">
        <v>320</v>
      </c>
      <c r="S4" s="13" t="s">
        <v>334</v>
      </c>
      <c r="T4" s="13" t="s">
        <v>313</v>
      </c>
      <c r="U4" s="13" t="s">
        <v>314</v>
      </c>
      <c r="V4" s="13" t="s">
        <v>317</v>
      </c>
      <c r="W4" s="13" t="s">
        <v>335</v>
      </c>
      <c r="X4" s="13" t="s">
        <v>336</v>
      </c>
      <c r="Y4" s="13" t="s">
        <v>337</v>
      </c>
      <c r="Z4" s="13" t="s">
        <v>338</v>
      </c>
      <c r="AA4" s="13" t="s">
        <v>316</v>
      </c>
      <c r="AB4" s="13" t="s">
        <v>339</v>
      </c>
      <c r="AC4" s="13" t="s">
        <v>340</v>
      </c>
      <c r="AD4" s="13" t="s">
        <v>319</v>
      </c>
      <c r="AE4" s="13" t="s">
        <v>341</v>
      </c>
      <c r="AF4" s="13" t="s">
        <v>342</v>
      </c>
      <c r="AG4" s="13" t="s">
        <v>321</v>
      </c>
    </row>
    <row r="5" ht="18.8" customHeight="1" spans="1:33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ht="19.9" customHeight="1" spans="1:33">
      <c r="A6" s="16"/>
      <c r="B6" s="16"/>
      <c r="C6" s="16"/>
      <c r="D6" s="21" t="s">
        <v>154</v>
      </c>
      <c r="E6" s="21" t="s">
        <v>155</v>
      </c>
      <c r="F6" s="24">
        <v>477.894096</v>
      </c>
      <c r="G6" s="24">
        <v>20</v>
      </c>
      <c r="H6" s="24">
        <v>10</v>
      </c>
      <c r="I6" s="24">
        <v>4</v>
      </c>
      <c r="J6" s="24"/>
      <c r="K6" s="24">
        <v>3</v>
      </c>
      <c r="L6" s="24">
        <v>25</v>
      </c>
      <c r="M6" s="24">
        <v>3</v>
      </c>
      <c r="N6" s="24"/>
      <c r="O6" s="24">
        <v>20</v>
      </c>
      <c r="P6" s="24">
        <v>14</v>
      </c>
      <c r="Q6" s="24"/>
      <c r="R6" s="24">
        <v>15</v>
      </c>
      <c r="S6" s="24">
        <v>2</v>
      </c>
      <c r="T6" s="24">
        <v>1</v>
      </c>
      <c r="U6" s="24">
        <v>1</v>
      </c>
      <c r="V6" s="24">
        <v>4</v>
      </c>
      <c r="W6" s="24"/>
      <c r="X6" s="24"/>
      <c r="Y6" s="24"/>
      <c r="Z6" s="24">
        <v>10</v>
      </c>
      <c r="AA6" s="24"/>
      <c r="AB6" s="24">
        <v>58.582476</v>
      </c>
      <c r="AC6" s="24">
        <v>58.27362</v>
      </c>
      <c r="AD6" s="24">
        <v>63</v>
      </c>
      <c r="AE6" s="24">
        <v>58.128</v>
      </c>
      <c r="AF6" s="24"/>
      <c r="AG6" s="24">
        <v>107.91</v>
      </c>
    </row>
    <row r="7" ht="19.9" customHeight="1" spans="1:33">
      <c r="A7" s="4" t="s">
        <v>188</v>
      </c>
      <c r="B7" s="4"/>
      <c r="C7" s="4"/>
      <c r="D7" s="14" t="s">
        <v>188</v>
      </c>
      <c r="E7" s="14" t="s">
        <v>189</v>
      </c>
      <c r="F7" s="24">
        <v>477.894096</v>
      </c>
      <c r="G7" s="24">
        <v>20</v>
      </c>
      <c r="H7" s="24">
        <v>10</v>
      </c>
      <c r="I7" s="24">
        <v>4</v>
      </c>
      <c r="J7" s="24"/>
      <c r="K7" s="24">
        <v>3</v>
      </c>
      <c r="L7" s="24">
        <v>25</v>
      </c>
      <c r="M7" s="24">
        <v>3</v>
      </c>
      <c r="N7" s="24"/>
      <c r="O7" s="24">
        <v>20</v>
      </c>
      <c r="P7" s="24">
        <v>14</v>
      </c>
      <c r="Q7" s="24"/>
      <c r="R7" s="24">
        <v>15</v>
      </c>
      <c r="S7" s="24">
        <v>2</v>
      </c>
      <c r="T7" s="24">
        <v>1</v>
      </c>
      <c r="U7" s="24">
        <v>1</v>
      </c>
      <c r="V7" s="24">
        <v>4</v>
      </c>
      <c r="W7" s="24"/>
      <c r="X7" s="24"/>
      <c r="Y7" s="24"/>
      <c r="Z7" s="24">
        <v>10</v>
      </c>
      <c r="AA7" s="24"/>
      <c r="AB7" s="24">
        <v>58.582476</v>
      </c>
      <c r="AC7" s="24">
        <v>58.27362</v>
      </c>
      <c r="AD7" s="24">
        <v>63</v>
      </c>
      <c r="AE7" s="24">
        <v>58.128</v>
      </c>
      <c r="AF7" s="24"/>
      <c r="AG7" s="24">
        <v>107.91</v>
      </c>
    </row>
    <row r="8" ht="19.9" customHeight="1" spans="1:33">
      <c r="A8" s="4" t="s">
        <v>188</v>
      </c>
      <c r="B8" s="4" t="s">
        <v>185</v>
      </c>
      <c r="C8" s="4"/>
      <c r="D8" s="14" t="s">
        <v>190</v>
      </c>
      <c r="E8" s="14" t="s">
        <v>191</v>
      </c>
      <c r="F8" s="24">
        <v>477.894096</v>
      </c>
      <c r="G8" s="24">
        <v>20</v>
      </c>
      <c r="H8" s="24">
        <v>10</v>
      </c>
      <c r="I8" s="24">
        <v>4</v>
      </c>
      <c r="J8" s="24"/>
      <c r="K8" s="24">
        <v>3</v>
      </c>
      <c r="L8" s="24">
        <v>25</v>
      </c>
      <c r="M8" s="24">
        <v>3</v>
      </c>
      <c r="N8" s="24"/>
      <c r="O8" s="24">
        <v>20</v>
      </c>
      <c r="P8" s="24">
        <v>14</v>
      </c>
      <c r="Q8" s="24"/>
      <c r="R8" s="24">
        <v>15</v>
      </c>
      <c r="S8" s="24">
        <v>2</v>
      </c>
      <c r="T8" s="24">
        <v>1</v>
      </c>
      <c r="U8" s="24">
        <v>1</v>
      </c>
      <c r="V8" s="24">
        <v>4</v>
      </c>
      <c r="W8" s="24"/>
      <c r="X8" s="24"/>
      <c r="Y8" s="24"/>
      <c r="Z8" s="24">
        <v>10</v>
      </c>
      <c r="AA8" s="24"/>
      <c r="AB8" s="24">
        <v>58.582476</v>
      </c>
      <c r="AC8" s="24">
        <v>58.27362</v>
      </c>
      <c r="AD8" s="24">
        <v>63</v>
      </c>
      <c r="AE8" s="24">
        <v>58.128</v>
      </c>
      <c r="AF8" s="24"/>
      <c r="AG8" s="24">
        <v>107.91</v>
      </c>
    </row>
    <row r="9" ht="19.9" customHeight="1" spans="1:33">
      <c r="A9" s="25" t="s">
        <v>188</v>
      </c>
      <c r="B9" s="25" t="s">
        <v>185</v>
      </c>
      <c r="C9" s="25" t="s">
        <v>185</v>
      </c>
      <c r="D9" s="20" t="s">
        <v>192</v>
      </c>
      <c r="E9" s="5" t="s">
        <v>193</v>
      </c>
      <c r="F9" s="22">
        <v>477.894096</v>
      </c>
      <c r="G9" s="22">
        <v>20</v>
      </c>
      <c r="H9" s="22">
        <v>10</v>
      </c>
      <c r="I9" s="22">
        <v>4</v>
      </c>
      <c r="J9" s="22"/>
      <c r="K9" s="22">
        <v>3</v>
      </c>
      <c r="L9" s="22">
        <v>25</v>
      </c>
      <c r="M9" s="22">
        <v>3</v>
      </c>
      <c r="N9" s="22"/>
      <c r="O9" s="22">
        <v>20</v>
      </c>
      <c r="P9" s="22">
        <v>14</v>
      </c>
      <c r="Q9" s="22"/>
      <c r="R9" s="22">
        <v>15</v>
      </c>
      <c r="S9" s="22">
        <v>2</v>
      </c>
      <c r="T9" s="22">
        <v>1</v>
      </c>
      <c r="U9" s="22">
        <v>1</v>
      </c>
      <c r="V9" s="22">
        <v>4</v>
      </c>
      <c r="W9" s="22"/>
      <c r="X9" s="22"/>
      <c r="Y9" s="22"/>
      <c r="Z9" s="22">
        <v>10</v>
      </c>
      <c r="AA9" s="22"/>
      <c r="AB9" s="22">
        <v>58.582476</v>
      </c>
      <c r="AC9" s="22">
        <v>58.27362</v>
      </c>
      <c r="AD9" s="22">
        <v>63</v>
      </c>
      <c r="AE9" s="22">
        <v>58.128</v>
      </c>
      <c r="AF9" s="22"/>
      <c r="AG9" s="22">
        <v>107.91</v>
      </c>
    </row>
    <row r="10" ht="14.3" customHeight="1" spans="1:13">
      <c r="A10" s="12" t="s">
        <v>278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mergeCells count="36">
    <mergeCell ref="AF1:AG1"/>
    <mergeCell ref="A2:AG2"/>
    <mergeCell ref="A3:AE3"/>
    <mergeCell ref="AF3:AG3"/>
    <mergeCell ref="A4:C4"/>
    <mergeCell ref="A10:M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3" sqref="A3:G3"/>
    </sheetView>
  </sheetViews>
  <sheetFormatPr defaultColWidth="10" defaultRowHeight="14.4" outlineLevelRow="5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8" width="13.7037037037037" customWidth="1"/>
    <col min="9" max="9" width="9.76851851851852" customWidth="1"/>
  </cols>
  <sheetData>
    <row r="1" ht="14.3" customHeight="1" spans="1:8">
      <c r="A1" s="1"/>
      <c r="G1" s="17" t="s">
        <v>343</v>
      </c>
      <c r="H1" s="17"/>
    </row>
    <row r="2" ht="29.35" customHeight="1" spans="1:8">
      <c r="A2" s="19" t="s">
        <v>20</v>
      </c>
      <c r="B2" s="19"/>
      <c r="C2" s="19"/>
      <c r="D2" s="19"/>
      <c r="E2" s="19"/>
      <c r="F2" s="19"/>
      <c r="G2" s="19"/>
      <c r="H2" s="19"/>
    </row>
    <row r="3" ht="21.1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0.35" customHeight="1" spans="1:8">
      <c r="A4" s="13" t="s">
        <v>344</v>
      </c>
      <c r="B4" s="13" t="s">
        <v>345</v>
      </c>
      <c r="C4" s="13" t="s">
        <v>346</v>
      </c>
      <c r="D4" s="13" t="s">
        <v>347</v>
      </c>
      <c r="E4" s="13" t="s">
        <v>348</v>
      </c>
      <c r="F4" s="13"/>
      <c r="G4" s="13"/>
      <c r="H4" s="13" t="s">
        <v>349</v>
      </c>
    </row>
    <row r="5" ht="22.6" customHeight="1" spans="1:8">
      <c r="A5" s="13"/>
      <c r="B5" s="13"/>
      <c r="C5" s="13"/>
      <c r="D5" s="13"/>
      <c r="E5" s="13" t="s">
        <v>138</v>
      </c>
      <c r="F5" s="13" t="s">
        <v>350</v>
      </c>
      <c r="G5" s="13" t="s">
        <v>351</v>
      </c>
      <c r="H5" s="13"/>
    </row>
    <row r="6" ht="19.9" customHeight="1" spans="1:8">
      <c r="A6" s="20" t="s">
        <v>154</v>
      </c>
      <c r="B6" s="20" t="s">
        <v>155</v>
      </c>
      <c r="C6" s="22">
        <v>67</v>
      </c>
      <c r="D6" s="22"/>
      <c r="E6" s="6">
        <v>63</v>
      </c>
      <c r="F6" s="22"/>
      <c r="G6" s="22">
        <v>63</v>
      </c>
      <c r="H6" s="22">
        <v>4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4.3" customHeight="1" spans="1:8">
      <c r="A1" s="1"/>
      <c r="G1" s="17" t="s">
        <v>352</v>
      </c>
      <c r="H1" s="17"/>
    </row>
    <row r="2" ht="33.9" customHeight="1" spans="1:8">
      <c r="A2" s="19" t="s">
        <v>21</v>
      </c>
      <c r="B2" s="19"/>
      <c r="C2" s="19"/>
      <c r="D2" s="19"/>
      <c r="E2" s="19"/>
      <c r="F2" s="19"/>
      <c r="G2" s="19"/>
      <c r="H2" s="19"/>
    </row>
    <row r="3" ht="21.1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0.35" customHeight="1" spans="1:8">
      <c r="A4" s="13" t="s">
        <v>158</v>
      </c>
      <c r="B4" s="13" t="s">
        <v>159</v>
      </c>
      <c r="C4" s="13" t="s">
        <v>136</v>
      </c>
      <c r="D4" s="13" t="s">
        <v>353</v>
      </c>
      <c r="E4" s="13"/>
      <c r="F4" s="13"/>
      <c r="G4" s="13"/>
      <c r="H4" s="13" t="s">
        <v>161</v>
      </c>
    </row>
    <row r="5" ht="17.3" customHeight="1" spans="1:8">
      <c r="A5" s="13"/>
      <c r="B5" s="13"/>
      <c r="C5" s="13"/>
      <c r="D5" s="13" t="s">
        <v>138</v>
      </c>
      <c r="E5" s="13" t="s">
        <v>242</v>
      </c>
      <c r="F5" s="13"/>
      <c r="G5" s="13" t="s">
        <v>243</v>
      </c>
      <c r="H5" s="13"/>
    </row>
    <row r="6" ht="24.1" customHeight="1" spans="1:8">
      <c r="A6" s="13"/>
      <c r="B6" s="13"/>
      <c r="C6" s="13"/>
      <c r="D6" s="13"/>
      <c r="E6" s="13" t="s">
        <v>220</v>
      </c>
      <c r="F6" s="13" t="s">
        <v>212</v>
      </c>
      <c r="G6" s="13"/>
      <c r="H6" s="13"/>
    </row>
    <row r="7" ht="19.9" customHeight="1" spans="1:8">
      <c r="A7" s="16"/>
      <c r="B7" s="4" t="s">
        <v>136</v>
      </c>
      <c r="C7" s="15">
        <v>0</v>
      </c>
      <c r="D7" s="15"/>
      <c r="E7" s="15"/>
      <c r="F7" s="15"/>
      <c r="G7" s="15"/>
      <c r="H7" s="15"/>
    </row>
    <row r="8" ht="19.9" customHeight="1" spans="1:8">
      <c r="A8" s="14"/>
      <c r="B8" s="14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ht="19.9" customHeight="1" spans="1:8">
      <c r="A9" s="21"/>
      <c r="B9" s="21"/>
      <c r="C9" s="15"/>
      <c r="D9" s="15"/>
      <c r="E9" s="15"/>
      <c r="F9" s="15"/>
      <c r="G9" s="15"/>
      <c r="H9" s="15"/>
    </row>
    <row r="10" ht="19.9" customHeight="1" spans="1:8">
      <c r="A10" s="21"/>
      <c r="B10" s="21"/>
      <c r="C10" s="15"/>
      <c r="D10" s="15"/>
      <c r="E10" s="15"/>
      <c r="F10" s="15"/>
      <c r="G10" s="15"/>
      <c r="H10" s="15"/>
    </row>
    <row r="11" ht="19.9" customHeight="1" spans="1:8">
      <c r="A11" s="21"/>
      <c r="B11" s="21"/>
      <c r="C11" s="15"/>
      <c r="D11" s="15"/>
      <c r="E11" s="15"/>
      <c r="F11" s="15"/>
      <c r="G11" s="15"/>
      <c r="H11" s="15"/>
    </row>
    <row r="12" ht="19.9" customHeight="1" spans="1:8">
      <c r="A12" s="20"/>
      <c r="B12" s="20"/>
      <c r="C12" s="6"/>
      <c r="D12" s="6"/>
      <c r="E12" s="22"/>
      <c r="F12" s="22"/>
      <c r="G12" s="22"/>
      <c r="H12" s="22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9.62962962962963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4.3" customHeight="1" spans="1:20">
      <c r="A1" s="1"/>
      <c r="S1" s="17" t="s">
        <v>354</v>
      </c>
      <c r="T1" s="17"/>
    </row>
    <row r="2" ht="41.45" customHeight="1" spans="1:17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21.1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4.1" customHeight="1" spans="1:20">
      <c r="A4" s="13" t="s">
        <v>157</v>
      </c>
      <c r="B4" s="13"/>
      <c r="C4" s="13"/>
      <c r="D4" s="13" t="s">
        <v>201</v>
      </c>
      <c r="E4" s="13" t="s">
        <v>202</v>
      </c>
      <c r="F4" s="13" t="s">
        <v>203</v>
      </c>
      <c r="G4" s="13" t="s">
        <v>204</v>
      </c>
      <c r="H4" s="13" t="s">
        <v>205</v>
      </c>
      <c r="I4" s="13" t="s">
        <v>206</v>
      </c>
      <c r="J4" s="13" t="s">
        <v>207</v>
      </c>
      <c r="K4" s="13" t="s">
        <v>208</v>
      </c>
      <c r="L4" s="13" t="s">
        <v>209</v>
      </c>
      <c r="M4" s="13" t="s">
        <v>210</v>
      </c>
      <c r="N4" s="13" t="s">
        <v>211</v>
      </c>
      <c r="O4" s="13" t="s">
        <v>212</v>
      </c>
      <c r="P4" s="13" t="s">
        <v>213</v>
      </c>
      <c r="Q4" s="13" t="s">
        <v>214</v>
      </c>
      <c r="R4" s="13" t="s">
        <v>215</v>
      </c>
      <c r="S4" s="13" t="s">
        <v>216</v>
      </c>
      <c r="T4" s="13" t="s">
        <v>217</v>
      </c>
    </row>
    <row r="5" ht="17.3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ht="19.9" customHeight="1" spans="1:20">
      <c r="A6" s="16"/>
      <c r="B6" s="16"/>
      <c r="C6" s="16"/>
      <c r="D6" s="16"/>
      <c r="E6" s="16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19.9" customHeight="1" spans="1:20">
      <c r="A7" s="16"/>
      <c r="B7" s="16"/>
      <c r="C7" s="16"/>
      <c r="D7" s="14"/>
      <c r="E7" s="14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ht="19.9" customHeight="1" spans="1:20">
      <c r="A8" s="23"/>
      <c r="B8" s="23"/>
      <c r="C8" s="23"/>
      <c r="D8" s="21"/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19.9" customHeight="1" spans="1:20">
      <c r="A9" s="16"/>
      <c r="B9" s="16"/>
      <c r="C9" s="16"/>
      <c r="D9" s="16"/>
      <c r="E9" s="1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19.9" customHeight="1" spans="1:20">
      <c r="A10" s="16"/>
      <c r="B10" s="16"/>
      <c r="C10" s="16"/>
      <c r="D10" s="16"/>
      <c r="E10" s="1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19.9" customHeight="1" spans="1:20">
      <c r="A11" s="25"/>
      <c r="B11" s="25"/>
      <c r="C11" s="25"/>
      <c r="D11" s="20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4.4"/>
  <cols>
    <col min="1" max="1" width="3.7962962962963" customWidth="1"/>
    <col min="2" max="3" width="3.93518518518518" customWidth="1"/>
    <col min="4" max="4" width="9.62962962962963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4.3" customHeight="1" spans="1:20">
      <c r="A1" s="1"/>
      <c r="S1" s="17" t="s">
        <v>355</v>
      </c>
      <c r="T1" s="17"/>
    </row>
    <row r="2" ht="41.45" customHeight="1" spans="1:20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ht="18.8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5.6" customHeight="1" spans="1:20">
      <c r="A4" s="13" t="s">
        <v>157</v>
      </c>
      <c r="B4" s="13"/>
      <c r="C4" s="13"/>
      <c r="D4" s="13" t="s">
        <v>201</v>
      </c>
      <c r="E4" s="13" t="s">
        <v>202</v>
      </c>
      <c r="F4" s="13" t="s">
        <v>219</v>
      </c>
      <c r="G4" s="13" t="s">
        <v>160</v>
      </c>
      <c r="H4" s="13"/>
      <c r="I4" s="13"/>
      <c r="J4" s="13"/>
      <c r="K4" s="13" t="s">
        <v>161</v>
      </c>
      <c r="L4" s="13"/>
      <c r="M4" s="13"/>
      <c r="N4" s="13"/>
      <c r="O4" s="13"/>
      <c r="P4" s="13"/>
      <c r="Q4" s="13"/>
      <c r="R4" s="13"/>
      <c r="S4" s="13"/>
      <c r="T4" s="13"/>
    </row>
    <row r="5" ht="43.7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136</v>
      </c>
      <c r="H5" s="13" t="s">
        <v>220</v>
      </c>
      <c r="I5" s="13" t="s">
        <v>221</v>
      </c>
      <c r="J5" s="13" t="s">
        <v>212</v>
      </c>
      <c r="K5" s="13" t="s">
        <v>136</v>
      </c>
      <c r="L5" s="13" t="s">
        <v>223</v>
      </c>
      <c r="M5" s="13" t="s">
        <v>224</v>
      </c>
      <c r="N5" s="13" t="s">
        <v>214</v>
      </c>
      <c r="O5" s="13" t="s">
        <v>225</v>
      </c>
      <c r="P5" s="13" t="s">
        <v>226</v>
      </c>
      <c r="Q5" s="13" t="s">
        <v>227</v>
      </c>
      <c r="R5" s="13" t="s">
        <v>210</v>
      </c>
      <c r="S5" s="13" t="s">
        <v>213</v>
      </c>
      <c r="T5" s="13" t="s">
        <v>217</v>
      </c>
    </row>
    <row r="6" ht="19.9" customHeight="1" spans="1:20">
      <c r="A6" s="16"/>
      <c r="B6" s="16"/>
      <c r="C6" s="16"/>
      <c r="D6" s="16"/>
      <c r="E6" s="16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19.9" customHeight="1" spans="1:20">
      <c r="A7" s="16"/>
      <c r="B7" s="16"/>
      <c r="C7" s="16"/>
      <c r="D7" s="14"/>
      <c r="E7" s="14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ht="19.9" customHeight="1" spans="1:20">
      <c r="A8" s="23"/>
      <c r="B8" s="23"/>
      <c r="C8" s="23"/>
      <c r="D8" s="21"/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19.9" customHeight="1" spans="1:20">
      <c r="A9" s="4"/>
      <c r="B9" s="4"/>
      <c r="C9" s="4"/>
      <c r="D9" s="14"/>
      <c r="E9" s="1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19.9" customHeight="1" spans="1:20">
      <c r="A10" s="4"/>
      <c r="B10" s="4"/>
      <c r="C10" s="4"/>
      <c r="D10" s="14"/>
      <c r="E10" s="1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19.9" customHeight="1" spans="1:20">
      <c r="A11" s="25"/>
      <c r="B11" s="25"/>
      <c r="C11" s="25"/>
      <c r="D11" s="20"/>
      <c r="E11" s="26"/>
      <c r="F11" s="2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28.6" customHeight="1" spans="1:3">
      <c r="A1" s="1"/>
      <c r="B1" s="11" t="s">
        <v>5</v>
      </c>
      <c r="C1" s="11"/>
    </row>
    <row r="2" ht="21.85" customHeight="1" spans="2:3">
      <c r="B2" s="11"/>
      <c r="C2" s="11"/>
    </row>
    <row r="3" ht="27.1" customHeight="1" spans="2:3">
      <c r="B3" s="56" t="s">
        <v>6</v>
      </c>
      <c r="C3" s="56"/>
    </row>
    <row r="4" ht="28.45" customHeight="1" spans="2:3">
      <c r="B4" s="57">
        <v>1</v>
      </c>
      <c r="C4" s="58" t="s">
        <v>7</v>
      </c>
    </row>
    <row r="5" ht="28.45" customHeight="1" spans="2:3">
      <c r="B5" s="57">
        <v>2</v>
      </c>
      <c r="C5" s="59" t="s">
        <v>8</v>
      </c>
    </row>
    <row r="6" ht="28.45" customHeight="1" spans="2:3">
      <c r="B6" s="57">
        <v>3</v>
      </c>
      <c r="C6" s="58" t="s">
        <v>9</v>
      </c>
    </row>
    <row r="7" ht="28.45" customHeight="1" spans="2:3">
      <c r="B7" s="57">
        <v>4</v>
      </c>
      <c r="C7" s="58" t="s">
        <v>10</v>
      </c>
    </row>
    <row r="8" ht="28.45" customHeight="1" spans="2:3">
      <c r="B8" s="57">
        <v>5</v>
      </c>
      <c r="C8" s="58" t="s">
        <v>11</v>
      </c>
    </row>
    <row r="9" ht="28.45" customHeight="1" spans="2:3">
      <c r="B9" s="57">
        <v>6</v>
      </c>
      <c r="C9" s="58" t="s">
        <v>12</v>
      </c>
    </row>
    <row r="10" ht="28.45" customHeight="1" spans="2:3">
      <c r="B10" s="57">
        <v>7</v>
      </c>
      <c r="C10" s="58" t="s">
        <v>13</v>
      </c>
    </row>
    <row r="11" ht="28.45" customHeight="1" spans="2:3">
      <c r="B11" s="57">
        <v>8</v>
      </c>
      <c r="C11" s="58" t="s">
        <v>14</v>
      </c>
    </row>
    <row r="12" ht="28.45" customHeight="1" spans="2:3">
      <c r="B12" s="57">
        <v>9</v>
      </c>
      <c r="C12" s="58" t="s">
        <v>15</v>
      </c>
    </row>
    <row r="13" ht="28.45" customHeight="1" spans="2:3">
      <c r="B13" s="57">
        <v>10</v>
      </c>
      <c r="C13" s="58" t="s">
        <v>16</v>
      </c>
    </row>
    <row r="14" ht="28.45" customHeight="1" spans="2:3">
      <c r="B14" s="57">
        <v>11</v>
      </c>
      <c r="C14" s="58" t="s">
        <v>17</v>
      </c>
    </row>
    <row r="15" ht="28.45" customHeight="1" spans="2:3">
      <c r="B15" s="57">
        <v>12</v>
      </c>
      <c r="C15" s="58" t="s">
        <v>18</v>
      </c>
    </row>
    <row r="16" ht="28.45" customHeight="1" spans="2:3">
      <c r="B16" s="57">
        <v>13</v>
      </c>
      <c r="C16" s="58" t="s">
        <v>19</v>
      </c>
    </row>
    <row r="17" ht="28.45" customHeight="1" spans="2:3">
      <c r="B17" s="57">
        <v>14</v>
      </c>
      <c r="C17" s="58" t="s">
        <v>20</v>
      </c>
    </row>
    <row r="18" ht="28.45" customHeight="1" spans="2:3">
      <c r="B18" s="57">
        <v>15</v>
      </c>
      <c r="C18" s="58" t="s">
        <v>21</v>
      </c>
    </row>
    <row r="19" ht="28.45" customHeight="1" spans="2:3">
      <c r="B19" s="57">
        <v>16</v>
      </c>
      <c r="C19" s="58" t="s">
        <v>22</v>
      </c>
    </row>
    <row r="20" ht="28.45" customHeight="1" spans="2:3">
      <c r="B20" s="57">
        <v>17</v>
      </c>
      <c r="C20" s="58" t="s">
        <v>23</v>
      </c>
    </row>
    <row r="21" ht="28.45" customHeight="1" spans="2:3">
      <c r="B21" s="57">
        <v>18</v>
      </c>
      <c r="C21" s="58" t="s">
        <v>24</v>
      </c>
    </row>
    <row r="22" ht="28.45" customHeight="1" spans="2:3">
      <c r="B22" s="57">
        <v>19</v>
      </c>
      <c r="C22" s="58" t="s">
        <v>25</v>
      </c>
    </row>
    <row r="23" ht="28.45" customHeight="1" spans="2:3">
      <c r="B23" s="57">
        <v>20</v>
      </c>
      <c r="C23" s="58" t="s">
        <v>26</v>
      </c>
    </row>
    <row r="24" ht="28.45" customHeight="1" spans="2:3">
      <c r="B24" s="57">
        <v>21</v>
      </c>
      <c r="C24" s="58" t="s">
        <v>27</v>
      </c>
    </row>
    <row r="25" ht="28.45" customHeight="1" spans="2:3">
      <c r="B25" s="57">
        <v>22</v>
      </c>
      <c r="C25" s="5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C18" sqref="C18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4.3" customHeight="1" spans="1:8">
      <c r="A1" s="1"/>
      <c r="H1" s="17" t="s">
        <v>356</v>
      </c>
    </row>
    <row r="2" ht="33.9" customHeight="1" spans="1:8">
      <c r="A2" s="19" t="s">
        <v>357</v>
      </c>
      <c r="B2" s="19"/>
      <c r="C2" s="19"/>
      <c r="D2" s="19"/>
      <c r="E2" s="19"/>
      <c r="F2" s="19"/>
      <c r="G2" s="19"/>
      <c r="H2" s="19"/>
    </row>
    <row r="3" ht="21.1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17.3" customHeight="1" spans="1:8">
      <c r="A4" s="13" t="s">
        <v>158</v>
      </c>
      <c r="B4" s="13" t="s">
        <v>159</v>
      </c>
      <c r="C4" s="13" t="s">
        <v>136</v>
      </c>
      <c r="D4" s="13" t="s">
        <v>358</v>
      </c>
      <c r="E4" s="13"/>
      <c r="F4" s="13"/>
      <c r="G4" s="13"/>
      <c r="H4" s="13" t="s">
        <v>161</v>
      </c>
    </row>
    <row r="5" ht="20.35" customHeight="1" spans="1:8">
      <c r="A5" s="13"/>
      <c r="B5" s="13"/>
      <c r="C5" s="13"/>
      <c r="D5" s="13" t="s">
        <v>138</v>
      </c>
      <c r="E5" s="13" t="s">
        <v>242</v>
      </c>
      <c r="F5" s="13"/>
      <c r="G5" s="13" t="s">
        <v>243</v>
      </c>
      <c r="H5" s="13"/>
    </row>
    <row r="6" ht="20.35" customHeight="1" spans="1:8">
      <c r="A6" s="13"/>
      <c r="B6" s="13"/>
      <c r="C6" s="13"/>
      <c r="D6" s="13"/>
      <c r="E6" s="13" t="s">
        <v>220</v>
      </c>
      <c r="F6" s="13" t="s">
        <v>212</v>
      </c>
      <c r="G6" s="13"/>
      <c r="H6" s="13"/>
    </row>
    <row r="7" ht="19.9" customHeight="1" spans="1:8">
      <c r="A7" s="16"/>
      <c r="B7" s="4" t="s">
        <v>136</v>
      </c>
      <c r="C7" s="15">
        <v>0</v>
      </c>
      <c r="D7" s="15"/>
      <c r="E7" s="15"/>
      <c r="F7" s="15"/>
      <c r="G7" s="15"/>
      <c r="H7" s="15"/>
    </row>
    <row r="8" ht="19.9" customHeight="1" spans="1:8">
      <c r="A8" s="14"/>
      <c r="B8" s="14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ht="19.9" customHeight="1" spans="1:8">
      <c r="A9" s="21"/>
      <c r="B9" s="21"/>
      <c r="C9" s="15"/>
      <c r="D9" s="15"/>
      <c r="E9" s="15"/>
      <c r="F9" s="15"/>
      <c r="G9" s="15"/>
      <c r="H9" s="15"/>
    </row>
    <row r="10" ht="19.9" customHeight="1" spans="1:8">
      <c r="A10" s="21"/>
      <c r="B10" s="21"/>
      <c r="C10" s="15"/>
      <c r="D10" s="15"/>
      <c r="E10" s="15"/>
      <c r="F10" s="15"/>
      <c r="G10" s="15"/>
      <c r="H10" s="15"/>
    </row>
    <row r="11" ht="19.9" customHeight="1" spans="1:8">
      <c r="A11" s="21"/>
      <c r="B11" s="21"/>
      <c r="C11" s="15"/>
      <c r="D11" s="15"/>
      <c r="E11" s="15"/>
      <c r="F11" s="15"/>
      <c r="G11" s="15"/>
      <c r="H11" s="15"/>
    </row>
    <row r="12" ht="19.9" customHeight="1" spans="1:8">
      <c r="A12" s="20"/>
      <c r="B12" s="20"/>
      <c r="C12" s="6"/>
      <c r="D12" s="6"/>
      <c r="E12" s="22"/>
      <c r="F12" s="22"/>
      <c r="G12" s="22"/>
      <c r="H12" s="2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16" sqref="F16"/>
    </sheetView>
  </sheetViews>
  <sheetFormatPr defaultColWidth="10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4.3" customHeight="1" spans="1:8">
      <c r="A1" s="1"/>
      <c r="H1" s="17" t="s">
        <v>359</v>
      </c>
    </row>
    <row r="2" ht="33.9" customHeight="1" spans="1:8">
      <c r="A2" s="19" t="s">
        <v>25</v>
      </c>
      <c r="B2" s="19"/>
      <c r="C2" s="19"/>
      <c r="D2" s="19"/>
      <c r="E2" s="19"/>
      <c r="F2" s="19"/>
      <c r="G2" s="19"/>
      <c r="H2" s="19"/>
    </row>
    <row r="3" ht="21.1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18.05" customHeight="1" spans="1:8">
      <c r="A4" s="13" t="s">
        <v>158</v>
      </c>
      <c r="B4" s="13" t="s">
        <v>159</v>
      </c>
      <c r="C4" s="13" t="s">
        <v>136</v>
      </c>
      <c r="D4" s="13" t="s">
        <v>360</v>
      </c>
      <c r="E4" s="13"/>
      <c r="F4" s="13"/>
      <c r="G4" s="13"/>
      <c r="H4" s="13" t="s">
        <v>161</v>
      </c>
    </row>
    <row r="5" ht="16.55" customHeight="1" spans="1:8">
      <c r="A5" s="13"/>
      <c r="B5" s="13"/>
      <c r="C5" s="13"/>
      <c r="D5" s="13" t="s">
        <v>138</v>
      </c>
      <c r="E5" s="13" t="s">
        <v>242</v>
      </c>
      <c r="F5" s="13"/>
      <c r="G5" s="13" t="s">
        <v>243</v>
      </c>
      <c r="H5" s="13"/>
    </row>
    <row r="6" ht="21.1" customHeight="1" spans="1:8">
      <c r="A6" s="13"/>
      <c r="B6" s="13"/>
      <c r="C6" s="13"/>
      <c r="D6" s="13"/>
      <c r="E6" s="13" t="s">
        <v>220</v>
      </c>
      <c r="F6" s="13" t="s">
        <v>212</v>
      </c>
      <c r="G6" s="13"/>
      <c r="H6" s="13"/>
    </row>
    <row r="7" ht="19.9" customHeight="1" spans="1:8">
      <c r="A7" s="16"/>
      <c r="B7" s="4" t="s">
        <v>136</v>
      </c>
      <c r="C7" s="15">
        <v>0</v>
      </c>
      <c r="D7" s="15"/>
      <c r="E7" s="15"/>
      <c r="F7" s="15"/>
      <c r="G7" s="15"/>
      <c r="H7" s="15"/>
    </row>
    <row r="8" ht="19.9" customHeight="1" spans="1:8">
      <c r="A8" s="14"/>
      <c r="B8" s="14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ht="19.9" customHeight="1" spans="1:8">
      <c r="A9" s="21"/>
      <c r="B9" s="21"/>
      <c r="C9" s="15"/>
      <c r="D9" s="15"/>
      <c r="E9" s="15"/>
      <c r="F9" s="15"/>
      <c r="G9" s="15"/>
      <c r="H9" s="15"/>
    </row>
    <row r="10" ht="19.9" customHeight="1" spans="1:8">
      <c r="A10" s="21"/>
      <c r="B10" s="21"/>
      <c r="C10" s="15"/>
      <c r="D10" s="15"/>
      <c r="E10" s="15"/>
      <c r="F10" s="15"/>
      <c r="G10" s="15"/>
      <c r="H10" s="15"/>
    </row>
    <row r="11" ht="19.9" customHeight="1" spans="1:8">
      <c r="A11" s="21"/>
      <c r="B11" s="21"/>
      <c r="C11" s="15"/>
      <c r="D11" s="15"/>
      <c r="E11" s="15"/>
      <c r="F11" s="15"/>
      <c r="G11" s="15"/>
      <c r="H11" s="15"/>
    </row>
    <row r="12" ht="19.9" customHeight="1" spans="1:8">
      <c r="A12" s="20"/>
      <c r="B12" s="20"/>
      <c r="C12" s="6"/>
      <c r="D12" s="6"/>
      <c r="E12" s="22"/>
      <c r="F12" s="22"/>
      <c r="G12" s="22"/>
      <c r="H12" s="2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K15" sqref="K15"/>
    </sheetView>
  </sheetViews>
  <sheetFormatPr defaultColWidth="10" defaultRowHeight="14.4"/>
  <cols>
    <col min="1" max="1" width="10.0462962962963" customWidth="1"/>
    <col min="2" max="2" width="21.712962962963" customWidth="1"/>
    <col min="3" max="3" width="13.2962962962963" customWidth="1"/>
    <col min="4" max="4" width="7.77777777777778" customWidth="1"/>
    <col min="5" max="14" width="7.69444444444444" customWidth="1"/>
    <col min="15" max="18" width="9.76851851851852" customWidth="1"/>
  </cols>
  <sheetData>
    <row r="1" ht="14.3" customHeight="1" spans="1:14">
      <c r="A1" s="1"/>
      <c r="M1" s="17" t="s">
        <v>361</v>
      </c>
      <c r="N1" s="17"/>
    </row>
    <row r="2" ht="39.9" customHeight="1" spans="1:14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5.8" customHeight="1" spans="1:14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31</v>
      </c>
      <c r="N3" s="10"/>
    </row>
    <row r="4" ht="22.75" customHeight="1" spans="1:14">
      <c r="A4" s="13" t="s">
        <v>201</v>
      </c>
      <c r="B4" s="13" t="s">
        <v>362</v>
      </c>
      <c r="C4" s="13" t="s">
        <v>363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364</v>
      </c>
      <c r="N4" s="13"/>
    </row>
    <row r="5" ht="27.85" customHeight="1" spans="1:14">
      <c r="A5" s="13"/>
      <c r="B5" s="13"/>
      <c r="C5" s="13" t="s">
        <v>365</v>
      </c>
      <c r="D5" s="13" t="s">
        <v>139</v>
      </c>
      <c r="E5" s="13"/>
      <c r="F5" s="13"/>
      <c r="G5" s="13"/>
      <c r="H5" s="13"/>
      <c r="I5" s="13"/>
      <c r="J5" s="13" t="s">
        <v>366</v>
      </c>
      <c r="K5" s="13" t="s">
        <v>141</v>
      </c>
      <c r="L5" s="13" t="s">
        <v>142</v>
      </c>
      <c r="M5" s="13" t="s">
        <v>367</v>
      </c>
      <c r="N5" s="13" t="s">
        <v>368</v>
      </c>
    </row>
    <row r="6" ht="39.15" customHeight="1" spans="1:14">
      <c r="A6" s="13"/>
      <c r="B6" s="13"/>
      <c r="C6" s="13"/>
      <c r="D6" s="13" t="s">
        <v>369</v>
      </c>
      <c r="E6" s="13" t="s">
        <v>370</v>
      </c>
      <c r="F6" s="13" t="s">
        <v>371</v>
      </c>
      <c r="G6" s="13" t="s">
        <v>372</v>
      </c>
      <c r="H6" s="13" t="s">
        <v>373</v>
      </c>
      <c r="I6" s="13" t="s">
        <v>374</v>
      </c>
      <c r="J6" s="13"/>
      <c r="K6" s="13"/>
      <c r="L6" s="13"/>
      <c r="M6" s="13"/>
      <c r="N6" s="13"/>
    </row>
    <row r="7" ht="19.9" customHeight="1" spans="1:14">
      <c r="A7" s="16"/>
      <c r="B7" s="4" t="s">
        <v>136</v>
      </c>
      <c r="C7" s="15">
        <f>SUM(C8:C10)</f>
        <v>539</v>
      </c>
      <c r="D7" s="15">
        <f>SUM(D8:D10)</f>
        <v>539</v>
      </c>
      <c r="E7" s="15"/>
      <c r="F7" s="15"/>
      <c r="G7" s="15"/>
      <c r="H7" s="15"/>
      <c r="I7" s="15"/>
      <c r="J7" s="15"/>
      <c r="K7" s="15"/>
      <c r="L7" s="15"/>
      <c r="M7" s="15">
        <f>SUM(M8:M10)</f>
        <v>539</v>
      </c>
      <c r="N7" s="16"/>
    </row>
    <row r="8" s="18" customFormat="1" ht="19.9" customHeight="1" spans="1:14">
      <c r="A8" s="20" t="s">
        <v>375</v>
      </c>
      <c r="B8" s="20" t="s">
        <v>376</v>
      </c>
      <c r="C8" s="6">
        <v>9</v>
      </c>
      <c r="D8" s="6">
        <v>9</v>
      </c>
      <c r="E8" s="6"/>
      <c r="F8" s="6"/>
      <c r="G8" s="6"/>
      <c r="H8" s="6"/>
      <c r="I8" s="6"/>
      <c r="J8" s="6"/>
      <c r="K8" s="6"/>
      <c r="L8" s="6"/>
      <c r="M8" s="6">
        <v>9</v>
      </c>
      <c r="N8" s="5"/>
    </row>
    <row r="9" s="18" customFormat="1" ht="19.9" customHeight="1" spans="1:14">
      <c r="A9" s="20" t="s">
        <v>375</v>
      </c>
      <c r="B9" s="20" t="s">
        <v>377</v>
      </c>
      <c r="C9" s="6">
        <v>480</v>
      </c>
      <c r="D9" s="6">
        <v>480</v>
      </c>
      <c r="E9" s="6"/>
      <c r="F9" s="6"/>
      <c r="G9" s="6"/>
      <c r="H9" s="6"/>
      <c r="I9" s="6"/>
      <c r="J9" s="6"/>
      <c r="K9" s="6"/>
      <c r="L9" s="6"/>
      <c r="M9" s="6">
        <v>480</v>
      </c>
      <c r="N9" s="5"/>
    </row>
    <row r="10" s="18" customFormat="1" ht="19.9" customHeight="1" spans="1:14">
      <c r="A10" s="20" t="s">
        <v>375</v>
      </c>
      <c r="B10" s="20" t="s">
        <v>378</v>
      </c>
      <c r="C10" s="6">
        <v>50</v>
      </c>
      <c r="D10" s="6">
        <v>50</v>
      </c>
      <c r="E10" s="6"/>
      <c r="F10" s="6"/>
      <c r="G10" s="6"/>
      <c r="H10" s="6"/>
      <c r="I10" s="6"/>
      <c r="J10" s="6"/>
      <c r="K10" s="6"/>
      <c r="L10" s="6"/>
      <c r="M10" s="6">
        <v>50</v>
      </c>
      <c r="N10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pane ySplit="5" topLeftCell="A6" activePane="bottomLeft" state="frozen"/>
      <selection/>
      <selection pane="bottomLeft" activeCell="K10" sqref="K10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037037037037" customWidth="1"/>
    <col min="5" max="5" width="8.41666666666667" customWidth="1"/>
    <col min="6" max="6" width="8.5462962962963" customWidth="1"/>
    <col min="7" max="7" width="11.9444444444444" customWidth="1"/>
    <col min="8" max="8" width="21.5740740740741" customWidth="1"/>
    <col min="9" max="9" width="11.1296296296296" customWidth="1"/>
    <col min="10" max="10" width="11.537037037037" customWidth="1"/>
    <col min="11" max="11" width="9.22222222222222" customWidth="1"/>
    <col min="12" max="12" width="9.76851851851852" customWidth="1"/>
    <col min="13" max="13" width="15.2037037037037" customWidth="1"/>
    <col min="14" max="18" width="9.76851851851852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379</v>
      </c>
    </row>
    <row r="2" ht="33.15" customHeight="1" spans="1:13">
      <c r="A2" s="1"/>
      <c r="B2" s="1"/>
      <c r="C2" s="11" t="s">
        <v>380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8.8" customHeight="1" spans="1:13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31</v>
      </c>
      <c r="M3" s="10"/>
    </row>
    <row r="4" ht="29.35" customHeight="1" spans="1:13">
      <c r="A4" s="13" t="s">
        <v>201</v>
      </c>
      <c r="B4" s="13" t="s">
        <v>381</v>
      </c>
      <c r="C4" s="13" t="s">
        <v>382</v>
      </c>
      <c r="D4" s="13" t="s">
        <v>383</v>
      </c>
      <c r="E4" s="13" t="s">
        <v>384</v>
      </c>
      <c r="F4" s="13"/>
      <c r="G4" s="13"/>
      <c r="H4" s="13"/>
      <c r="I4" s="13"/>
      <c r="J4" s="13"/>
      <c r="K4" s="13"/>
      <c r="L4" s="13"/>
      <c r="M4" s="13"/>
    </row>
    <row r="5" ht="31.65" customHeight="1" spans="1:13">
      <c r="A5" s="13"/>
      <c r="B5" s="13"/>
      <c r="C5" s="13"/>
      <c r="D5" s="13"/>
      <c r="E5" s="13" t="s">
        <v>385</v>
      </c>
      <c r="F5" s="13" t="s">
        <v>386</v>
      </c>
      <c r="G5" s="13" t="s">
        <v>387</v>
      </c>
      <c r="H5" s="13" t="s">
        <v>388</v>
      </c>
      <c r="I5" s="13" t="s">
        <v>389</v>
      </c>
      <c r="J5" s="13" t="s">
        <v>390</v>
      </c>
      <c r="K5" s="13" t="s">
        <v>391</v>
      </c>
      <c r="L5" s="13" t="s">
        <v>392</v>
      </c>
      <c r="M5" s="13" t="s">
        <v>393</v>
      </c>
    </row>
    <row r="6" ht="24.85" customHeight="1" spans="1:13">
      <c r="A6" s="14" t="s">
        <v>394</v>
      </c>
      <c r="B6" s="14" t="s">
        <v>3</v>
      </c>
      <c r="C6" s="15">
        <v>539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ht="37.65" customHeight="1" spans="1:13">
      <c r="A7" s="5" t="s">
        <v>154</v>
      </c>
      <c r="B7" s="5" t="s">
        <v>395</v>
      </c>
      <c r="C7" s="6">
        <v>480</v>
      </c>
      <c r="D7" s="5" t="s">
        <v>396</v>
      </c>
      <c r="E7" s="16" t="s">
        <v>397</v>
      </c>
      <c r="F7" s="5" t="s">
        <v>398</v>
      </c>
      <c r="G7" s="5" t="s">
        <v>399</v>
      </c>
      <c r="H7" s="5" t="s">
        <v>400</v>
      </c>
      <c r="I7" s="5" t="s">
        <v>401</v>
      </c>
      <c r="J7" s="5" t="s">
        <v>402</v>
      </c>
      <c r="K7" s="5" t="s">
        <v>403</v>
      </c>
      <c r="L7" s="5" t="s">
        <v>404</v>
      </c>
      <c r="M7" s="5"/>
    </row>
    <row r="8" ht="37.65" customHeight="1" spans="1:13">
      <c r="A8" s="5"/>
      <c r="B8" s="5"/>
      <c r="C8" s="6"/>
      <c r="D8" s="5"/>
      <c r="E8" s="16"/>
      <c r="F8" s="5" t="s">
        <v>405</v>
      </c>
      <c r="G8" s="5" t="s">
        <v>406</v>
      </c>
      <c r="H8" s="5" t="s">
        <v>407</v>
      </c>
      <c r="I8" s="5" t="s">
        <v>407</v>
      </c>
      <c r="J8" s="5" t="s">
        <v>402</v>
      </c>
      <c r="K8" s="5" t="s">
        <v>408</v>
      </c>
      <c r="L8" s="5" t="s">
        <v>409</v>
      </c>
      <c r="M8" s="5"/>
    </row>
    <row r="9" ht="37.65" customHeight="1" spans="1:13">
      <c r="A9" s="5"/>
      <c r="B9" s="5"/>
      <c r="C9" s="6"/>
      <c r="D9" s="5"/>
      <c r="E9" s="16"/>
      <c r="F9" s="5" t="s">
        <v>410</v>
      </c>
      <c r="G9" s="5" t="s">
        <v>411</v>
      </c>
      <c r="H9" s="5" t="s">
        <v>407</v>
      </c>
      <c r="I9" s="5" t="s">
        <v>407</v>
      </c>
      <c r="J9" s="5" t="s">
        <v>402</v>
      </c>
      <c r="K9" s="5" t="s">
        <v>408</v>
      </c>
      <c r="L9" s="5" t="s">
        <v>409</v>
      </c>
      <c r="M9" s="5"/>
    </row>
    <row r="10" ht="37.65" customHeight="1" spans="1:13">
      <c r="A10" s="5"/>
      <c r="B10" s="5"/>
      <c r="C10" s="6"/>
      <c r="D10" s="5"/>
      <c r="E10" s="16" t="s">
        <v>412</v>
      </c>
      <c r="F10" s="5" t="s">
        <v>413</v>
      </c>
      <c r="G10" s="5" t="s">
        <v>414</v>
      </c>
      <c r="H10" s="5" t="s">
        <v>415</v>
      </c>
      <c r="I10" s="5" t="s">
        <v>408</v>
      </c>
      <c r="J10" s="5" t="s">
        <v>402</v>
      </c>
      <c r="K10" s="5" t="s">
        <v>403</v>
      </c>
      <c r="L10" s="5" t="s">
        <v>404</v>
      </c>
      <c r="M10" s="5"/>
    </row>
    <row r="11" ht="37.65" customHeight="1" spans="1:13">
      <c r="A11" s="5"/>
      <c r="B11" s="5"/>
      <c r="C11" s="6"/>
      <c r="D11" s="5"/>
      <c r="E11" s="16"/>
      <c r="F11" s="5" t="s">
        <v>416</v>
      </c>
      <c r="G11" s="5" t="s">
        <v>417</v>
      </c>
      <c r="H11" s="5" t="s">
        <v>418</v>
      </c>
      <c r="I11" s="5" t="s">
        <v>418</v>
      </c>
      <c r="J11" s="5" t="s">
        <v>402</v>
      </c>
      <c r="K11" s="5" t="s">
        <v>408</v>
      </c>
      <c r="L11" s="5" t="s">
        <v>409</v>
      </c>
      <c r="M11" s="5"/>
    </row>
    <row r="12" ht="37.65" customHeight="1" spans="1:13">
      <c r="A12" s="5"/>
      <c r="B12" s="5"/>
      <c r="C12" s="6"/>
      <c r="D12" s="5"/>
      <c r="E12" s="16"/>
      <c r="F12" s="5" t="s">
        <v>419</v>
      </c>
      <c r="G12" s="5" t="s">
        <v>420</v>
      </c>
      <c r="H12" s="5" t="s">
        <v>421</v>
      </c>
      <c r="I12" s="5" t="s">
        <v>408</v>
      </c>
      <c r="J12" s="5" t="s">
        <v>402</v>
      </c>
      <c r="K12" s="5" t="s">
        <v>422</v>
      </c>
      <c r="L12" s="5" t="s">
        <v>409</v>
      </c>
      <c r="M12" s="5"/>
    </row>
    <row r="13" ht="37.65" customHeight="1" spans="1:13">
      <c r="A13" s="5"/>
      <c r="B13" s="5"/>
      <c r="C13" s="6"/>
      <c r="D13" s="5"/>
      <c r="E13" s="16" t="s">
        <v>423</v>
      </c>
      <c r="F13" s="5" t="s">
        <v>424</v>
      </c>
      <c r="G13" s="5" t="s">
        <v>425</v>
      </c>
      <c r="H13" s="5" t="s">
        <v>426</v>
      </c>
      <c r="I13" s="5" t="s">
        <v>427</v>
      </c>
      <c r="J13" s="5" t="s">
        <v>402</v>
      </c>
      <c r="K13" s="5" t="s">
        <v>422</v>
      </c>
      <c r="L13" s="5" t="s">
        <v>404</v>
      </c>
      <c r="M13" s="5"/>
    </row>
    <row r="14" ht="37.65" customHeight="1" spans="1:13">
      <c r="A14" s="5"/>
      <c r="B14" s="5"/>
      <c r="C14" s="6"/>
      <c r="D14" s="5"/>
      <c r="E14" s="16" t="s">
        <v>428</v>
      </c>
      <c r="F14" s="5" t="s">
        <v>429</v>
      </c>
      <c r="G14" s="5" t="s">
        <v>430</v>
      </c>
      <c r="H14" s="5" t="s">
        <v>431</v>
      </c>
      <c r="I14" s="5" t="s">
        <v>432</v>
      </c>
      <c r="J14" s="5" t="s">
        <v>402</v>
      </c>
      <c r="K14" s="5" t="s">
        <v>408</v>
      </c>
      <c r="L14" s="5" t="s">
        <v>409</v>
      </c>
      <c r="M14" s="5"/>
    </row>
    <row r="15" ht="37.65" customHeight="1" spans="1:13">
      <c r="A15" s="5"/>
      <c r="B15" s="5"/>
      <c r="C15" s="6"/>
      <c r="D15" s="5"/>
      <c r="E15" s="16"/>
      <c r="F15" s="5" t="s">
        <v>433</v>
      </c>
      <c r="G15" s="5" t="s">
        <v>434</v>
      </c>
      <c r="H15" s="5" t="s">
        <v>434</v>
      </c>
      <c r="I15" s="5" t="s">
        <v>435</v>
      </c>
      <c r="J15" s="5" t="s">
        <v>402</v>
      </c>
      <c r="K15" s="5" t="s">
        <v>408</v>
      </c>
      <c r="L15" s="5" t="s">
        <v>409</v>
      </c>
      <c r="M15" s="5"/>
    </row>
    <row r="16" ht="37.65" customHeight="1" spans="1:13">
      <c r="A16" s="5"/>
      <c r="B16" s="5"/>
      <c r="C16" s="6"/>
      <c r="D16" s="5"/>
      <c r="E16" s="16"/>
      <c r="F16" s="5" t="s">
        <v>436</v>
      </c>
      <c r="G16" s="5" t="s">
        <v>437</v>
      </c>
      <c r="H16" s="5" t="s">
        <v>437</v>
      </c>
      <c r="I16" s="5" t="s">
        <v>437</v>
      </c>
      <c r="J16" s="5" t="s">
        <v>402</v>
      </c>
      <c r="K16" s="5" t="s">
        <v>408</v>
      </c>
      <c r="L16" s="5" t="s">
        <v>409</v>
      </c>
      <c r="M16" s="5"/>
    </row>
    <row r="17" ht="37.65" customHeight="1" spans="1:13">
      <c r="A17" s="5" t="s">
        <v>154</v>
      </c>
      <c r="B17" s="5" t="s">
        <v>438</v>
      </c>
      <c r="C17" s="6">
        <v>9</v>
      </c>
      <c r="D17" s="5" t="s">
        <v>439</v>
      </c>
      <c r="E17" s="16" t="s">
        <v>428</v>
      </c>
      <c r="F17" s="5" t="s">
        <v>436</v>
      </c>
      <c r="G17" s="5" t="s">
        <v>440</v>
      </c>
      <c r="H17" s="5" t="s">
        <v>441</v>
      </c>
      <c r="I17" s="5" t="s">
        <v>437</v>
      </c>
      <c r="J17" s="5" t="s">
        <v>442</v>
      </c>
      <c r="K17" s="5" t="s">
        <v>408</v>
      </c>
      <c r="L17" s="5" t="s">
        <v>409</v>
      </c>
      <c r="M17" s="5"/>
    </row>
    <row r="18" ht="37.65" customHeight="1" spans="1:13">
      <c r="A18" s="5"/>
      <c r="B18" s="5"/>
      <c r="C18" s="6"/>
      <c r="D18" s="5"/>
      <c r="E18" s="16"/>
      <c r="F18" s="5" t="s">
        <v>433</v>
      </c>
      <c r="G18" s="5" t="s">
        <v>443</v>
      </c>
      <c r="H18" s="5" t="s">
        <v>444</v>
      </c>
      <c r="I18" s="5" t="s">
        <v>445</v>
      </c>
      <c r="J18" s="5" t="s">
        <v>442</v>
      </c>
      <c r="K18" s="5" t="s">
        <v>408</v>
      </c>
      <c r="L18" s="5" t="s">
        <v>409</v>
      </c>
      <c r="M18" s="5"/>
    </row>
    <row r="19" ht="37.65" customHeight="1" spans="1:13">
      <c r="A19" s="5"/>
      <c r="B19" s="5"/>
      <c r="C19" s="6"/>
      <c r="D19" s="5"/>
      <c r="E19" s="16"/>
      <c r="F19" s="5" t="s">
        <v>429</v>
      </c>
      <c r="G19" s="5" t="s">
        <v>446</v>
      </c>
      <c r="H19" s="5" t="s">
        <v>430</v>
      </c>
      <c r="I19" s="5" t="s">
        <v>431</v>
      </c>
      <c r="J19" s="5" t="s">
        <v>442</v>
      </c>
      <c r="K19" s="5" t="s">
        <v>408</v>
      </c>
      <c r="L19" s="5" t="s">
        <v>409</v>
      </c>
      <c r="M19" s="5"/>
    </row>
    <row r="20" ht="37.65" customHeight="1" spans="1:13">
      <c r="A20" s="5"/>
      <c r="B20" s="5"/>
      <c r="C20" s="6"/>
      <c r="D20" s="5"/>
      <c r="E20" s="16" t="s">
        <v>423</v>
      </c>
      <c r="F20" s="5" t="s">
        <v>424</v>
      </c>
      <c r="G20" s="5" t="s">
        <v>425</v>
      </c>
      <c r="H20" s="5" t="s">
        <v>426</v>
      </c>
      <c r="I20" s="5" t="s">
        <v>447</v>
      </c>
      <c r="J20" s="5" t="s">
        <v>442</v>
      </c>
      <c r="K20" s="5" t="s">
        <v>422</v>
      </c>
      <c r="L20" s="5" t="s">
        <v>404</v>
      </c>
      <c r="M20" s="5"/>
    </row>
    <row r="21" ht="37.65" customHeight="1" spans="1:13">
      <c r="A21" s="5"/>
      <c r="B21" s="5"/>
      <c r="C21" s="6"/>
      <c r="D21" s="5"/>
      <c r="E21" s="16" t="s">
        <v>412</v>
      </c>
      <c r="F21" s="5" t="s">
        <v>416</v>
      </c>
      <c r="G21" s="5" t="s">
        <v>448</v>
      </c>
      <c r="H21" s="5" t="s">
        <v>449</v>
      </c>
      <c r="I21" s="5" t="s">
        <v>449</v>
      </c>
      <c r="J21" s="5" t="s">
        <v>442</v>
      </c>
      <c r="K21" s="5" t="s">
        <v>450</v>
      </c>
      <c r="L21" s="5" t="s">
        <v>404</v>
      </c>
      <c r="M21" s="5"/>
    </row>
    <row r="22" ht="37.65" customHeight="1" spans="1:13">
      <c r="A22" s="5"/>
      <c r="B22" s="5"/>
      <c r="C22" s="6"/>
      <c r="D22" s="5"/>
      <c r="E22" s="16"/>
      <c r="F22" s="5" t="s">
        <v>419</v>
      </c>
      <c r="G22" s="5" t="s">
        <v>451</v>
      </c>
      <c r="H22" s="5" t="s">
        <v>421</v>
      </c>
      <c r="I22" s="5" t="s">
        <v>452</v>
      </c>
      <c r="J22" s="5" t="s">
        <v>442</v>
      </c>
      <c r="K22" s="5" t="s">
        <v>422</v>
      </c>
      <c r="L22" s="5" t="s">
        <v>404</v>
      </c>
      <c r="M22" s="5"/>
    </row>
    <row r="23" ht="37.65" customHeight="1" spans="1:13">
      <c r="A23" s="5"/>
      <c r="B23" s="5"/>
      <c r="C23" s="6"/>
      <c r="D23" s="5"/>
      <c r="E23" s="16"/>
      <c r="F23" s="5" t="s">
        <v>413</v>
      </c>
      <c r="G23" s="5" t="s">
        <v>453</v>
      </c>
      <c r="H23" s="5" t="s">
        <v>454</v>
      </c>
      <c r="I23" s="5" t="s">
        <v>455</v>
      </c>
      <c r="J23" s="5" t="s">
        <v>442</v>
      </c>
      <c r="K23" s="5" t="s">
        <v>408</v>
      </c>
      <c r="L23" s="5" t="s">
        <v>409</v>
      </c>
      <c r="M23" s="5"/>
    </row>
    <row r="24" ht="37.65" customHeight="1" spans="1:13">
      <c r="A24" s="5"/>
      <c r="B24" s="5"/>
      <c r="C24" s="6"/>
      <c r="D24" s="5"/>
      <c r="E24" s="16" t="s">
        <v>397</v>
      </c>
      <c r="F24" s="5" t="s">
        <v>410</v>
      </c>
      <c r="G24" s="5" t="s">
        <v>456</v>
      </c>
      <c r="H24" s="5" t="s">
        <v>407</v>
      </c>
      <c r="I24" s="5" t="s">
        <v>407</v>
      </c>
      <c r="J24" s="5" t="s">
        <v>442</v>
      </c>
      <c r="K24" s="5" t="s">
        <v>408</v>
      </c>
      <c r="L24" s="5" t="s">
        <v>409</v>
      </c>
      <c r="M24" s="5"/>
    </row>
    <row r="25" ht="37.65" customHeight="1" spans="1:13">
      <c r="A25" s="5"/>
      <c r="B25" s="5"/>
      <c r="C25" s="6"/>
      <c r="D25" s="5"/>
      <c r="E25" s="16"/>
      <c r="F25" s="5" t="s">
        <v>405</v>
      </c>
      <c r="G25" s="5" t="s">
        <v>406</v>
      </c>
      <c r="H25" s="5" t="s">
        <v>407</v>
      </c>
      <c r="I25" s="5" t="s">
        <v>407</v>
      </c>
      <c r="J25" s="5" t="s">
        <v>442</v>
      </c>
      <c r="K25" s="5" t="s">
        <v>408</v>
      </c>
      <c r="L25" s="5" t="s">
        <v>409</v>
      </c>
      <c r="M25" s="5"/>
    </row>
    <row r="26" ht="37.65" customHeight="1" spans="1:13">
      <c r="A26" s="5"/>
      <c r="B26" s="5"/>
      <c r="C26" s="6"/>
      <c r="D26" s="5"/>
      <c r="E26" s="16"/>
      <c r="F26" s="5" t="s">
        <v>398</v>
      </c>
      <c r="G26" s="5" t="s">
        <v>457</v>
      </c>
      <c r="H26" s="5" t="s">
        <v>458</v>
      </c>
      <c r="I26" s="5" t="s">
        <v>459</v>
      </c>
      <c r="J26" s="5" t="s">
        <v>460</v>
      </c>
      <c r="K26" s="5" t="s">
        <v>461</v>
      </c>
      <c r="L26" s="5" t="s">
        <v>404</v>
      </c>
      <c r="M26" s="5"/>
    </row>
    <row r="27" ht="37.65" customHeight="1" spans="1:13">
      <c r="A27" s="5" t="s">
        <v>154</v>
      </c>
      <c r="B27" s="5" t="s">
        <v>462</v>
      </c>
      <c r="C27" s="6">
        <v>50</v>
      </c>
      <c r="D27" s="5" t="s">
        <v>463</v>
      </c>
      <c r="E27" s="16" t="s">
        <v>428</v>
      </c>
      <c r="F27" s="5" t="s">
        <v>433</v>
      </c>
      <c r="G27" s="5" t="s">
        <v>464</v>
      </c>
      <c r="H27" s="5" t="s">
        <v>465</v>
      </c>
      <c r="I27" s="5" t="s">
        <v>466</v>
      </c>
      <c r="J27" s="5" t="s">
        <v>442</v>
      </c>
      <c r="K27" s="5" t="s">
        <v>408</v>
      </c>
      <c r="L27" s="5" t="s">
        <v>409</v>
      </c>
      <c r="M27" s="5"/>
    </row>
    <row r="28" ht="37.65" customHeight="1" spans="1:13">
      <c r="A28" s="5"/>
      <c r="B28" s="5"/>
      <c r="C28" s="6"/>
      <c r="D28" s="5"/>
      <c r="E28" s="16"/>
      <c r="F28" s="5" t="s">
        <v>436</v>
      </c>
      <c r="G28" s="5" t="s">
        <v>467</v>
      </c>
      <c r="H28" s="5" t="s">
        <v>465</v>
      </c>
      <c r="I28" s="5" t="s">
        <v>467</v>
      </c>
      <c r="J28" s="5" t="s">
        <v>442</v>
      </c>
      <c r="K28" s="5" t="s">
        <v>408</v>
      </c>
      <c r="L28" s="5" t="s">
        <v>409</v>
      </c>
      <c r="M28" s="5"/>
    </row>
    <row r="29" ht="37.65" customHeight="1" spans="1:13">
      <c r="A29" s="5"/>
      <c r="B29" s="5"/>
      <c r="C29" s="6"/>
      <c r="D29" s="5"/>
      <c r="E29" s="16"/>
      <c r="F29" s="5" t="s">
        <v>429</v>
      </c>
      <c r="G29" s="5" t="s">
        <v>468</v>
      </c>
      <c r="H29" s="5" t="s">
        <v>465</v>
      </c>
      <c r="I29" s="5" t="s">
        <v>469</v>
      </c>
      <c r="J29" s="5" t="s">
        <v>442</v>
      </c>
      <c r="K29" s="5" t="s">
        <v>408</v>
      </c>
      <c r="L29" s="5" t="s">
        <v>409</v>
      </c>
      <c r="M29" s="5"/>
    </row>
    <row r="30" ht="37.65" customHeight="1" spans="1:13">
      <c r="A30" s="5"/>
      <c r="B30" s="5"/>
      <c r="C30" s="6"/>
      <c r="D30" s="5"/>
      <c r="E30" s="16" t="s">
        <v>423</v>
      </c>
      <c r="F30" s="5" t="s">
        <v>424</v>
      </c>
      <c r="G30" s="5" t="s">
        <v>470</v>
      </c>
      <c r="H30" s="5" t="s">
        <v>426</v>
      </c>
      <c r="I30" s="5" t="s">
        <v>427</v>
      </c>
      <c r="J30" s="5" t="s">
        <v>442</v>
      </c>
      <c r="K30" s="5" t="s">
        <v>422</v>
      </c>
      <c r="L30" s="5" t="s">
        <v>404</v>
      </c>
      <c r="M30" s="5"/>
    </row>
    <row r="31" ht="37.65" customHeight="1" spans="1:13">
      <c r="A31" s="5"/>
      <c r="B31" s="5"/>
      <c r="C31" s="6"/>
      <c r="D31" s="5"/>
      <c r="E31" s="16" t="s">
        <v>412</v>
      </c>
      <c r="F31" s="5" t="s">
        <v>419</v>
      </c>
      <c r="G31" s="5" t="s">
        <v>471</v>
      </c>
      <c r="H31" s="5" t="s">
        <v>426</v>
      </c>
      <c r="I31" s="5" t="s">
        <v>472</v>
      </c>
      <c r="J31" s="5" t="s">
        <v>442</v>
      </c>
      <c r="K31" s="5" t="s">
        <v>422</v>
      </c>
      <c r="L31" s="5" t="s">
        <v>404</v>
      </c>
      <c r="M31" s="5"/>
    </row>
    <row r="32" ht="37.65" customHeight="1" spans="1:13">
      <c r="A32" s="5"/>
      <c r="B32" s="5"/>
      <c r="C32" s="6"/>
      <c r="D32" s="5"/>
      <c r="E32" s="16"/>
      <c r="F32" s="5" t="s">
        <v>416</v>
      </c>
      <c r="G32" s="5" t="s">
        <v>473</v>
      </c>
      <c r="H32" s="5" t="s">
        <v>474</v>
      </c>
      <c r="I32" s="5" t="s">
        <v>475</v>
      </c>
      <c r="J32" s="5" t="s">
        <v>442</v>
      </c>
      <c r="K32" s="5" t="s">
        <v>422</v>
      </c>
      <c r="L32" s="5" t="s">
        <v>404</v>
      </c>
      <c r="M32" s="5"/>
    </row>
    <row r="33" ht="37.65" customHeight="1" spans="1:13">
      <c r="A33" s="5"/>
      <c r="B33" s="5"/>
      <c r="C33" s="6"/>
      <c r="D33" s="5"/>
      <c r="E33" s="16"/>
      <c r="F33" s="5" t="s">
        <v>413</v>
      </c>
      <c r="G33" s="5" t="s">
        <v>476</v>
      </c>
      <c r="H33" s="5" t="s">
        <v>477</v>
      </c>
      <c r="I33" s="5" t="s">
        <v>478</v>
      </c>
      <c r="J33" s="5" t="s">
        <v>442</v>
      </c>
      <c r="K33" s="5" t="s">
        <v>479</v>
      </c>
      <c r="L33" s="5" t="s">
        <v>404</v>
      </c>
      <c r="M33" s="5"/>
    </row>
    <row r="34" ht="37.65" customHeight="1" spans="1:13">
      <c r="A34" s="5"/>
      <c r="B34" s="5"/>
      <c r="C34" s="6"/>
      <c r="D34" s="5"/>
      <c r="E34" s="16" t="s">
        <v>397</v>
      </c>
      <c r="F34" s="5" t="s">
        <v>405</v>
      </c>
      <c r="G34" s="5" t="s">
        <v>406</v>
      </c>
      <c r="H34" s="5" t="s">
        <v>407</v>
      </c>
      <c r="I34" s="5" t="s">
        <v>407</v>
      </c>
      <c r="J34" s="5" t="s">
        <v>442</v>
      </c>
      <c r="K34" s="5" t="s">
        <v>408</v>
      </c>
      <c r="L34" s="5" t="s">
        <v>409</v>
      </c>
      <c r="M34" s="5"/>
    </row>
    <row r="35" ht="37.65" customHeight="1" spans="1:13">
      <c r="A35" s="5"/>
      <c r="B35" s="5"/>
      <c r="C35" s="6"/>
      <c r="D35" s="5"/>
      <c r="E35" s="16"/>
      <c r="F35" s="5" t="s">
        <v>398</v>
      </c>
      <c r="G35" s="5" t="s">
        <v>480</v>
      </c>
      <c r="H35" s="5" t="s">
        <v>481</v>
      </c>
      <c r="I35" s="5" t="s">
        <v>482</v>
      </c>
      <c r="J35" s="5" t="s">
        <v>442</v>
      </c>
      <c r="K35" s="5" t="s">
        <v>403</v>
      </c>
      <c r="L35" s="5" t="s">
        <v>404</v>
      </c>
      <c r="M35" s="5"/>
    </row>
    <row r="36" ht="37.65" customHeight="1" spans="1:13">
      <c r="A36" s="5"/>
      <c r="B36" s="5"/>
      <c r="C36" s="6"/>
      <c r="D36" s="5"/>
      <c r="E36" s="16"/>
      <c r="F36" s="5" t="s">
        <v>410</v>
      </c>
      <c r="G36" s="5" t="s">
        <v>456</v>
      </c>
      <c r="H36" s="5" t="s">
        <v>407</v>
      </c>
      <c r="I36" s="5" t="s">
        <v>407</v>
      </c>
      <c r="J36" s="5" t="s">
        <v>442</v>
      </c>
      <c r="K36" s="5" t="s">
        <v>408</v>
      </c>
      <c r="L36" s="5" t="s">
        <v>409</v>
      </c>
      <c r="M36" s="5"/>
    </row>
  </sheetData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4:E16"/>
    <mergeCell ref="E17:E19"/>
    <mergeCell ref="E21:E23"/>
    <mergeCell ref="E24:E26"/>
    <mergeCell ref="E27:E29"/>
    <mergeCell ref="E31:E33"/>
    <mergeCell ref="E34:E3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L19" sqref="L19"/>
    </sheetView>
  </sheetViews>
  <sheetFormatPr defaultColWidth="10" defaultRowHeight="14.4"/>
  <cols>
    <col min="1" max="1" width="6.37962962962963" customWidth="1"/>
    <col min="2" max="2" width="16.6944444444444" customWidth="1"/>
    <col min="3" max="3" width="9.09259259259259" customWidth="1"/>
    <col min="4" max="4" width="6.24074074074074" customWidth="1"/>
    <col min="5" max="5" width="5.96296296296296" customWidth="1"/>
    <col min="6" max="6" width="6.24074074074074" customWidth="1"/>
    <col min="7" max="7" width="6.50925925925926" customWidth="1"/>
    <col min="8" max="8" width="5.96296296296296" customWidth="1"/>
    <col min="9" max="9" width="6.50925925925926" customWidth="1"/>
    <col min="10" max="10" width="20.7777777777778" customWidth="1"/>
    <col min="11" max="11" width="6.50925925925926" customWidth="1"/>
    <col min="12" max="12" width="12.2037037037037" customWidth="1"/>
    <col min="13" max="13" width="27" customWidth="1"/>
    <col min="14" max="14" width="8.13888888888889" customWidth="1"/>
    <col min="15" max="15" width="11.5555555555556" customWidth="1"/>
    <col min="16" max="16" width="6.24074074074074" customWidth="1"/>
    <col min="17" max="17" width="15.4444444444444" customWidth="1"/>
    <col min="18" max="18" width="14.6666666666667" customWidth="1"/>
    <col min="19" max="19" width="11.3981481481481" customWidth="1"/>
    <col min="20" max="20" width="9.76851851851852" customWidth="1"/>
  </cols>
  <sheetData>
    <row r="1" ht="14.3" customHeight="1" spans="1:19">
      <c r="A1" s="1"/>
      <c r="S1" s="1" t="s">
        <v>483</v>
      </c>
    </row>
    <row r="2" ht="36.9" customHeight="1" spans="1:19">
      <c r="A2" s="2" t="s">
        <v>484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35" customHeight="1" spans="1:19">
      <c r="A3" s="3" t="s">
        <v>485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4.3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0" t="s">
        <v>31</v>
      </c>
      <c r="R4" s="10"/>
      <c r="S4" s="10"/>
    </row>
    <row r="5" ht="15.8" customHeight="1" spans="1:19">
      <c r="A5" s="4" t="s">
        <v>344</v>
      </c>
      <c r="B5" s="4" t="s">
        <v>345</v>
      </c>
      <c r="C5" s="4" t="s">
        <v>486</v>
      </c>
      <c r="D5" s="4"/>
      <c r="E5" s="4"/>
      <c r="F5" s="4"/>
      <c r="G5" s="4"/>
      <c r="H5" s="4"/>
      <c r="I5" s="4"/>
      <c r="J5" s="4" t="s">
        <v>487</v>
      </c>
      <c r="K5" s="4" t="s">
        <v>488</v>
      </c>
      <c r="L5" s="4"/>
      <c r="M5" s="4"/>
      <c r="N5" s="4"/>
      <c r="O5" s="4"/>
      <c r="P5" s="4"/>
      <c r="Q5" s="4"/>
      <c r="R5" s="4"/>
      <c r="S5" s="4"/>
    </row>
    <row r="6" ht="16.55" customHeight="1" spans="1:19">
      <c r="A6" s="4"/>
      <c r="B6" s="4"/>
      <c r="C6" s="4" t="s">
        <v>382</v>
      </c>
      <c r="D6" s="4" t="s">
        <v>489</v>
      </c>
      <c r="E6" s="4"/>
      <c r="F6" s="4"/>
      <c r="G6" s="4"/>
      <c r="H6" s="4" t="s">
        <v>490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" customHeight="1" spans="1:19">
      <c r="A7" s="4"/>
      <c r="B7" s="4"/>
      <c r="C7" s="4"/>
      <c r="D7" s="4" t="s">
        <v>139</v>
      </c>
      <c r="E7" s="4" t="s">
        <v>491</v>
      </c>
      <c r="F7" s="4" t="s">
        <v>143</v>
      </c>
      <c r="G7" s="4" t="s">
        <v>492</v>
      </c>
      <c r="H7" s="4" t="s">
        <v>160</v>
      </c>
      <c r="I7" s="4" t="s">
        <v>161</v>
      </c>
      <c r="J7" s="4"/>
      <c r="K7" s="4" t="s">
        <v>385</v>
      </c>
      <c r="L7" s="4" t="s">
        <v>386</v>
      </c>
      <c r="M7" s="4" t="s">
        <v>387</v>
      </c>
      <c r="N7" s="4" t="s">
        <v>392</v>
      </c>
      <c r="O7" s="4" t="s">
        <v>388</v>
      </c>
      <c r="P7" s="4" t="s">
        <v>493</v>
      </c>
      <c r="Q7" s="4" t="s">
        <v>494</v>
      </c>
      <c r="R7" s="4" t="s">
        <v>495</v>
      </c>
      <c r="S7" s="4" t="s">
        <v>393</v>
      </c>
    </row>
    <row r="8" ht="20" customHeight="1" spans="1:19">
      <c r="A8" s="5" t="s">
        <v>394</v>
      </c>
      <c r="B8" s="5" t="s">
        <v>3</v>
      </c>
      <c r="C8" s="6">
        <v>9460.49</v>
      </c>
      <c r="D8" s="6">
        <v>9460.49</v>
      </c>
      <c r="E8" s="6"/>
      <c r="F8" s="6"/>
      <c r="G8" s="6"/>
      <c r="H8" s="6">
        <v>8921.49</v>
      </c>
      <c r="I8" s="6">
        <v>539</v>
      </c>
      <c r="J8" s="5" t="s">
        <v>496</v>
      </c>
      <c r="K8" s="8" t="s">
        <v>412</v>
      </c>
      <c r="L8" s="8" t="s">
        <v>497</v>
      </c>
      <c r="M8" s="5" t="s">
        <v>498</v>
      </c>
      <c r="N8" s="5" t="s">
        <v>404</v>
      </c>
      <c r="O8" s="9">
        <v>100</v>
      </c>
      <c r="P8" s="9" t="s">
        <v>422</v>
      </c>
      <c r="Q8" s="9" t="s">
        <v>499</v>
      </c>
      <c r="R8" s="5" t="s">
        <v>402</v>
      </c>
      <c r="S8" s="5"/>
    </row>
    <row r="9" ht="20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500</v>
      </c>
      <c r="M9" s="5" t="s">
        <v>501</v>
      </c>
      <c r="N9" s="5" t="s">
        <v>404</v>
      </c>
      <c r="O9" s="9">
        <v>100</v>
      </c>
      <c r="P9" s="9" t="s">
        <v>422</v>
      </c>
      <c r="Q9" s="9" t="s">
        <v>502</v>
      </c>
      <c r="R9" s="5" t="s">
        <v>402</v>
      </c>
      <c r="S9" s="5"/>
    </row>
    <row r="10" ht="20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503</v>
      </c>
      <c r="M10" s="5" t="s">
        <v>504</v>
      </c>
      <c r="N10" s="5" t="s">
        <v>409</v>
      </c>
      <c r="O10" s="9" t="s">
        <v>505</v>
      </c>
      <c r="P10" s="9" t="s">
        <v>408</v>
      </c>
      <c r="Q10" s="9" t="s">
        <v>505</v>
      </c>
      <c r="R10" s="5" t="s">
        <v>402</v>
      </c>
      <c r="S10" s="5"/>
    </row>
    <row r="11" ht="20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/>
      <c r="L11" s="8" t="s">
        <v>397</v>
      </c>
      <c r="M11" s="5" t="s">
        <v>506</v>
      </c>
      <c r="N11" s="5" t="s">
        <v>409</v>
      </c>
      <c r="O11" s="9" t="s">
        <v>506</v>
      </c>
      <c r="P11" s="9" t="s">
        <v>408</v>
      </c>
      <c r="Q11" s="9" t="s">
        <v>506</v>
      </c>
      <c r="R11" s="5" t="s">
        <v>402</v>
      </c>
      <c r="S11" s="5"/>
    </row>
    <row r="12" ht="20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 t="s">
        <v>507</v>
      </c>
      <c r="L12" s="8" t="s">
        <v>429</v>
      </c>
      <c r="M12" s="5" t="s">
        <v>508</v>
      </c>
      <c r="N12" s="5" t="s">
        <v>409</v>
      </c>
      <c r="O12" s="9" t="s">
        <v>508</v>
      </c>
      <c r="P12" s="9" t="s">
        <v>408</v>
      </c>
      <c r="Q12" s="9" t="s">
        <v>508</v>
      </c>
      <c r="R12" s="5" t="s">
        <v>402</v>
      </c>
      <c r="S12" s="5"/>
    </row>
    <row r="13" ht="20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433</v>
      </c>
      <c r="M13" s="5" t="s">
        <v>509</v>
      </c>
      <c r="N13" s="5" t="s">
        <v>409</v>
      </c>
      <c r="O13" s="9" t="s">
        <v>510</v>
      </c>
      <c r="P13" s="9" t="s">
        <v>408</v>
      </c>
      <c r="Q13" s="9" t="s">
        <v>511</v>
      </c>
      <c r="R13" s="5" t="s">
        <v>402</v>
      </c>
      <c r="S13" s="5"/>
    </row>
    <row r="14" ht="20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436</v>
      </c>
      <c r="M14" s="5" t="s">
        <v>512</v>
      </c>
      <c r="N14" s="5" t="s">
        <v>409</v>
      </c>
      <c r="O14" s="9" t="s">
        <v>512</v>
      </c>
      <c r="P14" s="9" t="s">
        <v>408</v>
      </c>
      <c r="Q14" s="9" t="s">
        <v>512</v>
      </c>
      <c r="R14" s="5" t="s">
        <v>402</v>
      </c>
      <c r="S14" s="5"/>
    </row>
    <row r="15" ht="20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 t="s">
        <v>513</v>
      </c>
      <c r="M15" s="5" t="s">
        <v>514</v>
      </c>
      <c r="N15" s="5" t="s">
        <v>409</v>
      </c>
      <c r="O15" s="9" t="s">
        <v>515</v>
      </c>
      <c r="P15" s="9" t="s">
        <v>408</v>
      </c>
      <c r="Q15" s="9" t="s">
        <v>515</v>
      </c>
      <c r="R15" s="5" t="s">
        <v>402</v>
      </c>
      <c r="S15" s="5"/>
    </row>
    <row r="16" ht="20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 t="s">
        <v>423</v>
      </c>
      <c r="L16" s="8" t="s">
        <v>424</v>
      </c>
      <c r="M16" s="5" t="s">
        <v>516</v>
      </c>
      <c r="N16" s="5" t="s">
        <v>404</v>
      </c>
      <c r="O16" s="9" t="s">
        <v>517</v>
      </c>
      <c r="P16" s="9" t="s">
        <v>422</v>
      </c>
      <c r="Q16" s="9" t="s">
        <v>427</v>
      </c>
      <c r="R16" s="5" t="s">
        <v>402</v>
      </c>
      <c r="S16" s="5"/>
    </row>
    <row r="17" ht="14.3" customHeight="1"/>
    <row r="18" ht="14.3" customHeight="1"/>
    <row r="19" ht="14.3" customHeight="1"/>
    <row r="20" ht="14.3" customHeight="1" spans="8:8">
      <c r="H20" s="7"/>
    </row>
    <row r="21" ht="14.3" customHeight="1"/>
    <row r="22" ht="14.3" customHeight="1"/>
    <row r="23" ht="14.3" customHeight="1"/>
    <row r="24" ht="14.3" customHeight="1"/>
    <row r="25" ht="14.3" customHeight="1"/>
    <row r="26" ht="14.3" customHeight="1"/>
    <row r="27" ht="14.3" customHeight="1"/>
    <row r="28" ht="14.3" customHeight="1" spans="6:6">
      <c r="F28" s="1" t="s">
        <v>518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B6" sqref="B6"/>
    </sheetView>
  </sheetViews>
  <sheetFormatPr defaultColWidth="10" defaultRowHeight="14.4" outlineLevelCol="7"/>
  <cols>
    <col min="1" max="1" width="35.8981481481481" customWidth="1"/>
    <col min="2" max="2" width="14.3611111111111" customWidth="1"/>
    <col min="3" max="3" width="35.8981481481481" customWidth="1"/>
    <col min="4" max="4" width="14.3611111111111" customWidth="1"/>
    <col min="5" max="5" width="35.8981481481481" customWidth="1"/>
    <col min="6" max="6" width="14.3611111111111" customWidth="1"/>
    <col min="7" max="7" width="35.8981481481481" customWidth="1"/>
    <col min="8" max="8" width="14.3611111111111" customWidth="1"/>
    <col min="9" max="9" width="9.76851851851852" customWidth="1"/>
  </cols>
  <sheetData>
    <row r="1" ht="11.3" customHeight="1" spans="1:8">
      <c r="A1" s="1"/>
      <c r="H1" s="17" t="s">
        <v>29</v>
      </c>
    </row>
    <row r="2" ht="21.1" customHeight="1" spans="1:8">
      <c r="A2" s="49" t="s">
        <v>7</v>
      </c>
      <c r="B2" s="49"/>
      <c r="C2" s="49"/>
      <c r="D2" s="49"/>
      <c r="E2" s="49"/>
      <c r="F2" s="49"/>
      <c r="G2" s="49"/>
      <c r="H2" s="49"/>
    </row>
    <row r="3" ht="15.05" customHeight="1" spans="1:8">
      <c r="A3" s="12" t="s">
        <v>30</v>
      </c>
      <c r="B3" s="12"/>
      <c r="C3" s="12"/>
      <c r="D3" s="12"/>
      <c r="E3" s="12"/>
      <c r="F3" s="12"/>
      <c r="G3" s="10" t="s">
        <v>31</v>
      </c>
      <c r="H3" s="10"/>
    </row>
    <row r="4" ht="15.65" customHeight="1" spans="1:8">
      <c r="A4" s="13" t="s">
        <v>32</v>
      </c>
      <c r="B4" s="13"/>
      <c r="C4" s="13" t="s">
        <v>33</v>
      </c>
      <c r="D4" s="13"/>
      <c r="E4" s="13"/>
      <c r="F4" s="13"/>
      <c r="G4" s="13"/>
      <c r="H4" s="13"/>
    </row>
    <row r="5" ht="15.65" customHeight="1" spans="1:8">
      <c r="A5" s="13" t="s">
        <v>34</v>
      </c>
      <c r="B5" s="13" t="s">
        <v>35</v>
      </c>
      <c r="C5" s="13" t="s">
        <v>36</v>
      </c>
      <c r="D5" s="13" t="s">
        <v>35</v>
      </c>
      <c r="E5" s="13" t="s">
        <v>37</v>
      </c>
      <c r="F5" s="13" t="s">
        <v>35</v>
      </c>
      <c r="G5" s="13" t="s">
        <v>38</v>
      </c>
      <c r="H5" s="13" t="s">
        <v>35</v>
      </c>
    </row>
    <row r="6" ht="14.2" customHeight="1" spans="1:8">
      <c r="A6" s="16" t="s">
        <v>39</v>
      </c>
      <c r="B6" s="6">
        <v>9460.492896</v>
      </c>
      <c r="C6" s="5" t="s">
        <v>40</v>
      </c>
      <c r="D6" s="22"/>
      <c r="E6" s="16" t="s">
        <v>41</v>
      </c>
      <c r="F6" s="15">
        <v>9460.49</v>
      </c>
      <c r="G6" s="5" t="s">
        <v>42</v>
      </c>
      <c r="H6" s="6"/>
    </row>
    <row r="7" ht="14.2" customHeight="1" spans="1:8">
      <c r="A7" s="5" t="s">
        <v>43</v>
      </c>
      <c r="B7" s="6"/>
      <c r="C7" s="5" t="s">
        <v>44</v>
      </c>
      <c r="D7" s="22"/>
      <c r="E7" s="5" t="s">
        <v>45</v>
      </c>
      <c r="F7" s="6">
        <v>6657.6488</v>
      </c>
      <c r="G7" s="5" t="s">
        <v>46</v>
      </c>
      <c r="H7" s="6"/>
    </row>
    <row r="8" ht="14.2" customHeight="1" spans="1:8">
      <c r="A8" s="16" t="s">
        <v>47</v>
      </c>
      <c r="B8" s="6"/>
      <c r="C8" s="5" t="s">
        <v>48</v>
      </c>
      <c r="D8" s="22"/>
      <c r="E8" s="5" t="s">
        <v>49</v>
      </c>
      <c r="F8" s="6">
        <v>803.694096</v>
      </c>
      <c r="G8" s="5" t="s">
        <v>50</v>
      </c>
      <c r="H8" s="6"/>
    </row>
    <row r="9" ht="14.2" customHeight="1" spans="1:8">
      <c r="A9" s="5" t="s">
        <v>51</v>
      </c>
      <c r="B9" s="6"/>
      <c r="C9" s="5" t="s">
        <v>52</v>
      </c>
      <c r="D9" s="22"/>
      <c r="E9" s="5" t="s">
        <v>53</v>
      </c>
      <c r="F9" s="6">
        <v>1460.15</v>
      </c>
      <c r="G9" s="5" t="s">
        <v>54</v>
      </c>
      <c r="H9" s="6">
        <v>29.1</v>
      </c>
    </row>
    <row r="10" ht="14.2" customHeight="1" spans="1:8">
      <c r="A10" s="5" t="s">
        <v>55</v>
      </c>
      <c r="B10" s="6"/>
      <c r="C10" s="5" t="s">
        <v>56</v>
      </c>
      <c r="D10" s="22"/>
      <c r="E10" s="16" t="s">
        <v>57</v>
      </c>
      <c r="F10" s="15">
        <v>539</v>
      </c>
      <c r="G10" s="5" t="s">
        <v>58</v>
      </c>
      <c r="H10" s="6">
        <v>7971.242896</v>
      </c>
    </row>
    <row r="11" ht="14.2" customHeight="1" spans="1:8">
      <c r="A11" s="5" t="s">
        <v>59</v>
      </c>
      <c r="B11" s="6"/>
      <c r="C11" s="5" t="s">
        <v>60</v>
      </c>
      <c r="D11" s="22"/>
      <c r="E11" s="5" t="s">
        <v>61</v>
      </c>
      <c r="F11" s="6"/>
      <c r="G11" s="5" t="s">
        <v>62</v>
      </c>
      <c r="H11" s="6"/>
    </row>
    <row r="12" ht="14.2" customHeight="1" spans="1:8">
      <c r="A12" s="5" t="s">
        <v>63</v>
      </c>
      <c r="B12" s="6"/>
      <c r="C12" s="5" t="s">
        <v>64</v>
      </c>
      <c r="D12" s="50"/>
      <c r="E12" s="5" t="s">
        <v>65</v>
      </c>
      <c r="F12" s="6">
        <v>539</v>
      </c>
      <c r="G12" s="5" t="s">
        <v>66</v>
      </c>
      <c r="H12" s="6"/>
    </row>
    <row r="13" ht="14.2" customHeight="1" spans="1:8">
      <c r="A13" s="5" t="s">
        <v>67</v>
      </c>
      <c r="B13" s="6"/>
      <c r="C13" s="51" t="s">
        <v>68</v>
      </c>
      <c r="D13" s="6">
        <v>601.64</v>
      </c>
      <c r="E13" s="52" t="s">
        <v>69</v>
      </c>
      <c r="F13" s="6"/>
      <c r="G13" s="5" t="s">
        <v>70</v>
      </c>
      <c r="H13" s="6"/>
    </row>
    <row r="14" ht="14.2" customHeight="1" spans="1:8">
      <c r="A14" s="5" t="s">
        <v>71</v>
      </c>
      <c r="B14" s="6"/>
      <c r="C14" s="51" t="s">
        <v>72</v>
      </c>
      <c r="D14" s="6"/>
      <c r="E14" s="52" t="s">
        <v>73</v>
      </c>
      <c r="F14" s="6"/>
      <c r="G14" s="5" t="s">
        <v>74</v>
      </c>
      <c r="H14" s="6">
        <v>1460.15</v>
      </c>
    </row>
    <row r="15" ht="14.2" customHeight="1" spans="1:8">
      <c r="A15" s="5" t="s">
        <v>75</v>
      </c>
      <c r="B15" s="6"/>
      <c r="C15" s="51" t="s">
        <v>76</v>
      </c>
      <c r="D15" s="6"/>
      <c r="E15" s="52" t="s">
        <v>77</v>
      </c>
      <c r="F15" s="6"/>
      <c r="G15" s="5" t="s">
        <v>78</v>
      </c>
      <c r="H15" s="6"/>
    </row>
    <row r="16" ht="14.2" customHeight="1" spans="1:8">
      <c r="A16" s="5" t="s">
        <v>79</v>
      </c>
      <c r="B16" s="6"/>
      <c r="C16" s="51" t="s">
        <v>80</v>
      </c>
      <c r="D16" s="6"/>
      <c r="E16" s="52" t="s">
        <v>81</v>
      </c>
      <c r="F16" s="6"/>
      <c r="G16" s="5" t="s">
        <v>82</v>
      </c>
      <c r="H16" s="6"/>
    </row>
    <row r="17" ht="14.2" customHeight="1" spans="1:8">
      <c r="A17" s="5" t="s">
        <v>83</v>
      </c>
      <c r="B17" s="6"/>
      <c r="C17" s="51" t="s">
        <v>84</v>
      </c>
      <c r="D17" s="6">
        <v>530</v>
      </c>
      <c r="E17" s="52" t="s">
        <v>85</v>
      </c>
      <c r="F17" s="6"/>
      <c r="G17" s="5" t="s">
        <v>86</v>
      </c>
      <c r="H17" s="6"/>
    </row>
    <row r="18" ht="14.2" customHeight="1" spans="1:8">
      <c r="A18" s="5" t="s">
        <v>87</v>
      </c>
      <c r="B18" s="6"/>
      <c r="C18" s="51" t="s">
        <v>88</v>
      </c>
      <c r="D18" s="6"/>
      <c r="E18" s="52" t="s">
        <v>89</v>
      </c>
      <c r="F18" s="6"/>
      <c r="G18" s="5" t="s">
        <v>90</v>
      </c>
      <c r="H18" s="6"/>
    </row>
    <row r="19" ht="14.2" customHeight="1" spans="1:8">
      <c r="A19" s="5" t="s">
        <v>91</v>
      </c>
      <c r="B19" s="6"/>
      <c r="C19" s="51" t="s">
        <v>92</v>
      </c>
      <c r="D19" s="6">
        <v>7759.17</v>
      </c>
      <c r="E19" s="52" t="s">
        <v>93</v>
      </c>
      <c r="F19" s="6"/>
      <c r="G19" s="5" t="s">
        <v>94</v>
      </c>
      <c r="H19" s="6"/>
    </row>
    <row r="20" ht="14.2" customHeight="1" spans="1:8">
      <c r="A20" s="16" t="s">
        <v>95</v>
      </c>
      <c r="B20" s="15"/>
      <c r="C20" s="51" t="s">
        <v>96</v>
      </c>
      <c r="D20" s="6"/>
      <c r="E20" s="52" t="s">
        <v>97</v>
      </c>
      <c r="F20" s="6"/>
      <c r="G20" s="5"/>
      <c r="H20" s="6"/>
    </row>
    <row r="21" ht="14.2" customHeight="1" spans="1:8">
      <c r="A21" s="16" t="s">
        <v>98</v>
      </c>
      <c r="B21" s="15"/>
      <c r="C21" s="51" t="s">
        <v>99</v>
      </c>
      <c r="D21" s="6"/>
      <c r="E21" s="53" t="s">
        <v>100</v>
      </c>
      <c r="F21" s="15"/>
      <c r="G21" s="5"/>
      <c r="H21" s="6"/>
    </row>
    <row r="22" ht="14.2" customHeight="1" spans="1:8">
      <c r="A22" s="16" t="s">
        <v>101</v>
      </c>
      <c r="B22" s="15"/>
      <c r="C22" s="51" t="s">
        <v>102</v>
      </c>
      <c r="D22" s="6"/>
      <c r="E22" s="52"/>
      <c r="F22" s="5"/>
      <c r="G22" s="5"/>
      <c r="H22" s="6"/>
    </row>
    <row r="23" ht="14.2" customHeight="1" spans="1:8">
      <c r="A23" s="16" t="s">
        <v>103</v>
      </c>
      <c r="B23" s="15"/>
      <c r="C23" s="51" t="s">
        <v>104</v>
      </c>
      <c r="D23" s="6"/>
      <c r="E23" s="52"/>
      <c r="F23" s="5"/>
      <c r="G23" s="5"/>
      <c r="H23" s="6"/>
    </row>
    <row r="24" ht="14.2" customHeight="1" spans="1:8">
      <c r="A24" s="16" t="s">
        <v>105</v>
      </c>
      <c r="B24" s="15"/>
      <c r="C24" s="51" t="s">
        <v>106</v>
      </c>
      <c r="D24" s="6"/>
      <c r="E24" s="52"/>
      <c r="F24" s="5"/>
      <c r="G24" s="5"/>
      <c r="H24" s="6"/>
    </row>
    <row r="25" ht="14.2" customHeight="1" spans="1:8">
      <c r="A25" s="5" t="s">
        <v>107</v>
      </c>
      <c r="B25" s="6"/>
      <c r="C25" s="51" t="s">
        <v>108</v>
      </c>
      <c r="D25" s="6">
        <v>569.68</v>
      </c>
      <c r="E25" s="52"/>
      <c r="F25" s="5"/>
      <c r="G25" s="5"/>
      <c r="H25" s="6"/>
    </row>
    <row r="26" ht="14.2" customHeight="1" spans="1:8">
      <c r="A26" s="5" t="s">
        <v>109</v>
      </c>
      <c r="B26" s="6"/>
      <c r="C26" s="5" t="s">
        <v>110</v>
      </c>
      <c r="D26" s="6"/>
      <c r="E26" s="5"/>
      <c r="F26" s="5"/>
      <c r="G26" s="5"/>
      <c r="H26" s="6"/>
    </row>
    <row r="27" ht="14.2" customHeight="1" spans="1:8">
      <c r="A27" s="5" t="s">
        <v>111</v>
      </c>
      <c r="B27" s="6"/>
      <c r="C27" s="5" t="s">
        <v>112</v>
      </c>
      <c r="D27" s="22"/>
      <c r="E27" s="5"/>
      <c r="F27" s="5"/>
      <c r="G27" s="5"/>
      <c r="H27" s="6"/>
    </row>
    <row r="28" ht="14.2" customHeight="1" spans="1:8">
      <c r="A28" s="16" t="s">
        <v>113</v>
      </c>
      <c r="B28" s="15"/>
      <c r="C28" s="5" t="s">
        <v>114</v>
      </c>
      <c r="D28" s="22"/>
      <c r="E28" s="5"/>
      <c r="F28" s="5"/>
      <c r="G28" s="5"/>
      <c r="H28" s="6"/>
    </row>
    <row r="29" ht="14.2" customHeight="1" spans="1:8">
      <c r="A29" s="16" t="s">
        <v>115</v>
      </c>
      <c r="B29" s="15"/>
      <c r="C29" s="5" t="s">
        <v>116</v>
      </c>
      <c r="D29" s="22"/>
      <c r="E29" s="5"/>
      <c r="F29" s="5"/>
      <c r="G29" s="5"/>
      <c r="H29" s="6"/>
    </row>
    <row r="30" ht="14.2" customHeight="1" spans="1:8">
      <c r="A30" s="16" t="s">
        <v>117</v>
      </c>
      <c r="B30" s="15"/>
      <c r="C30" s="5" t="s">
        <v>118</v>
      </c>
      <c r="D30" s="22"/>
      <c r="E30" s="5"/>
      <c r="F30" s="5"/>
      <c r="G30" s="5"/>
      <c r="H30" s="6"/>
    </row>
    <row r="31" ht="14.2" customHeight="1" spans="1:8">
      <c r="A31" s="16" t="s">
        <v>119</v>
      </c>
      <c r="B31" s="15"/>
      <c r="C31" s="5" t="s">
        <v>120</v>
      </c>
      <c r="D31" s="22"/>
      <c r="E31" s="5"/>
      <c r="F31" s="5"/>
      <c r="G31" s="5"/>
      <c r="H31" s="6"/>
    </row>
    <row r="32" ht="14.2" customHeight="1" spans="1:8">
      <c r="A32" s="16" t="s">
        <v>121</v>
      </c>
      <c r="B32" s="15"/>
      <c r="C32" s="5" t="s">
        <v>122</v>
      </c>
      <c r="D32" s="22"/>
      <c r="E32" s="5"/>
      <c r="F32" s="5"/>
      <c r="G32" s="5"/>
      <c r="H32" s="6"/>
    </row>
    <row r="33" ht="14.2" customHeight="1" spans="1:8">
      <c r="A33" s="5"/>
      <c r="B33" s="5"/>
      <c r="C33" s="5" t="s">
        <v>123</v>
      </c>
      <c r="D33" s="22"/>
      <c r="E33" s="5"/>
      <c r="F33" s="5"/>
      <c r="G33" s="5"/>
      <c r="H33" s="5"/>
    </row>
    <row r="34" ht="14.2" customHeight="1" spans="1:8">
      <c r="A34" s="5"/>
      <c r="B34" s="5"/>
      <c r="C34" s="5" t="s">
        <v>124</v>
      </c>
      <c r="D34" s="22"/>
      <c r="E34" s="5"/>
      <c r="F34" s="5"/>
      <c r="G34" s="5"/>
      <c r="H34" s="5"/>
    </row>
    <row r="35" ht="14.2" customHeight="1" spans="1:8">
      <c r="A35" s="5"/>
      <c r="B35" s="5"/>
      <c r="C35" s="5" t="s">
        <v>125</v>
      </c>
      <c r="D35" s="22"/>
      <c r="E35" s="5"/>
      <c r="F35" s="5"/>
      <c r="G35" s="5"/>
      <c r="H35" s="5"/>
    </row>
    <row r="36" ht="14.2" customHeight="1" spans="1:8">
      <c r="A36" s="5"/>
      <c r="B36" s="5"/>
      <c r="C36" s="5"/>
      <c r="D36" s="5"/>
      <c r="E36" s="5"/>
      <c r="F36" s="5"/>
      <c r="G36" s="5"/>
      <c r="H36" s="5"/>
    </row>
    <row r="37" ht="14.2" customHeight="1" spans="1:8">
      <c r="A37" s="16" t="s">
        <v>126</v>
      </c>
      <c r="B37" s="15">
        <v>9460.492896</v>
      </c>
      <c r="C37" s="16" t="s">
        <v>127</v>
      </c>
      <c r="D37" s="15">
        <v>9460.49</v>
      </c>
      <c r="E37" s="16" t="s">
        <v>127</v>
      </c>
      <c r="F37" s="15">
        <v>9460.49</v>
      </c>
      <c r="G37" s="16" t="s">
        <v>127</v>
      </c>
      <c r="H37" s="15">
        <v>9460.49</v>
      </c>
    </row>
    <row r="38" ht="14.2" customHeight="1" spans="1:8">
      <c r="A38" s="16" t="s">
        <v>128</v>
      </c>
      <c r="B38" s="15"/>
      <c r="C38" s="16" t="s">
        <v>129</v>
      </c>
      <c r="D38" s="15"/>
      <c r="E38" s="16" t="s">
        <v>129</v>
      </c>
      <c r="F38" s="15"/>
      <c r="G38" s="16" t="s">
        <v>129</v>
      </c>
      <c r="H38" s="15"/>
    </row>
    <row r="39" ht="14.2" customHeight="1" spans="1:8">
      <c r="A39" s="5"/>
      <c r="B39" s="6"/>
      <c r="C39" s="5"/>
      <c r="D39" s="6"/>
      <c r="E39" s="16"/>
      <c r="F39" s="15"/>
      <c r="G39" s="16"/>
      <c r="H39" s="15"/>
    </row>
    <row r="40" ht="14.2" customHeight="1" spans="1:8">
      <c r="A40" s="16" t="s">
        <v>130</v>
      </c>
      <c r="B40" s="15">
        <v>9460.492896</v>
      </c>
      <c r="C40" s="16" t="s">
        <v>131</v>
      </c>
      <c r="D40" s="15">
        <v>9460.49</v>
      </c>
      <c r="E40" s="16" t="s">
        <v>131</v>
      </c>
      <c r="F40" s="15">
        <v>9460.49</v>
      </c>
      <c r="G40" s="16" t="s">
        <v>131</v>
      </c>
      <c r="H40" s="15">
        <v>9460.49</v>
      </c>
    </row>
    <row r="41" ht="15.65" customHeight="1" spans="1:8">
      <c r="A41" s="54" t="s">
        <v>132</v>
      </c>
      <c r="B41" s="54"/>
      <c r="C41" s="54"/>
      <c r="D41" s="55"/>
      <c r="E41" s="55"/>
      <c r="F41" s="55"/>
      <c r="G41" s="55"/>
      <c r="H41" s="55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F9" sqref="F9"/>
    </sheetView>
  </sheetViews>
  <sheetFormatPr defaultColWidth="10" defaultRowHeight="14.4"/>
  <cols>
    <col min="1" max="1" width="10.2592592592593" customWidth="1"/>
    <col min="2" max="2" width="20.5185185185185" customWidth="1"/>
    <col min="3" max="3" width="8.59259259259259" customWidth="1"/>
    <col min="4" max="25" width="7.69444444444444" customWidth="1"/>
    <col min="26" max="26" width="9.76851851851852" customWidth="1"/>
  </cols>
  <sheetData>
    <row r="1" ht="14.3" customHeight="1" spans="1:25">
      <c r="A1" s="1"/>
      <c r="X1" s="17" t="s">
        <v>133</v>
      </c>
      <c r="Y1" s="17"/>
    </row>
    <row r="2" ht="29.35" customHeight="1" spans="1:2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19.55" customHeight="1" spans="1:2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 t="s">
        <v>31</v>
      </c>
      <c r="Y3" s="10"/>
    </row>
    <row r="4" ht="19.5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19.5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19.5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" customHeight="1" spans="1:25">
      <c r="A7" s="9" t="s">
        <v>154</v>
      </c>
      <c r="B7" s="9" t="s">
        <v>155</v>
      </c>
      <c r="C7" s="22">
        <v>9460.492896</v>
      </c>
      <c r="D7" s="22">
        <v>9460.492896</v>
      </c>
      <c r="E7" s="6">
        <v>9460.492896</v>
      </c>
      <c r="F7" s="3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3" customHeight="1"/>
    <row r="9" ht="14.3" customHeight="1" spans="7:7">
      <c r="G9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3" workbookViewId="0">
      <selection activeCell="G6" sqref="G6"/>
    </sheetView>
  </sheetViews>
  <sheetFormatPr defaultColWidth="10" defaultRowHeight="14.4"/>
  <cols>
    <col min="1" max="1" width="4.62037037037037" customWidth="1"/>
    <col min="2" max="2" width="4.87962962962963" customWidth="1"/>
    <col min="3" max="3" width="5.01851851851852" customWidth="1"/>
    <col min="4" max="4" width="10.9907407407407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4.3" customHeight="1" spans="1:11">
      <c r="A1" s="1"/>
      <c r="D1" s="39"/>
      <c r="K1" s="17" t="s">
        <v>156</v>
      </c>
    </row>
    <row r="2" ht="27.85" customHeight="1" spans="1:1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21.85" customHeight="1" spans="1:11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10" t="s">
        <v>31</v>
      </c>
    </row>
    <row r="4" ht="24.1" customHeight="1" spans="1:11">
      <c r="A4" s="13" t="s">
        <v>157</v>
      </c>
      <c r="B4" s="13"/>
      <c r="C4" s="13"/>
      <c r="D4" s="13" t="s">
        <v>158</v>
      </c>
      <c r="E4" s="13" t="s">
        <v>159</v>
      </c>
      <c r="F4" s="13" t="s">
        <v>136</v>
      </c>
      <c r="G4" s="13" t="s">
        <v>160</v>
      </c>
      <c r="H4" s="13" t="s">
        <v>161</v>
      </c>
      <c r="I4" s="13" t="s">
        <v>162</v>
      </c>
      <c r="J4" s="13" t="s">
        <v>163</v>
      </c>
      <c r="K4" s="13" t="s">
        <v>164</v>
      </c>
    </row>
    <row r="5" ht="22.6" customHeight="1" spans="1:11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</row>
    <row r="6" s="28" customFormat="1" ht="19.9" customHeight="1" spans="1:11">
      <c r="A6" s="41"/>
      <c r="B6" s="41"/>
      <c r="C6" s="41"/>
      <c r="D6" s="42" t="s">
        <v>154</v>
      </c>
      <c r="E6" s="42" t="s">
        <v>155</v>
      </c>
      <c r="F6" s="43">
        <v>9460.49</v>
      </c>
      <c r="G6" s="43">
        <v>8921.49</v>
      </c>
      <c r="H6" s="43">
        <v>539</v>
      </c>
      <c r="I6" s="43"/>
      <c r="J6" s="48"/>
      <c r="K6" s="48"/>
    </row>
    <row r="7" s="28" customFormat="1" ht="19.9" customHeight="1" spans="1:11">
      <c r="A7" s="32" t="s">
        <v>168</v>
      </c>
      <c r="B7" s="32"/>
      <c r="C7" s="32"/>
      <c r="D7" s="30" t="s">
        <v>168</v>
      </c>
      <c r="E7" s="30" t="s">
        <v>169</v>
      </c>
      <c r="F7" s="44">
        <v>601.64</v>
      </c>
      <c r="G7" s="44">
        <v>601.64</v>
      </c>
      <c r="H7" s="44">
        <v>0</v>
      </c>
      <c r="I7" s="44">
        <v>0</v>
      </c>
      <c r="J7" s="33"/>
      <c r="K7" s="33"/>
    </row>
    <row r="8" s="28" customFormat="1" ht="19.9" customHeight="1" spans="1:11">
      <c r="A8" s="32" t="s">
        <v>168</v>
      </c>
      <c r="B8" s="32" t="s">
        <v>170</v>
      </c>
      <c r="C8" s="32"/>
      <c r="D8" s="30" t="s">
        <v>171</v>
      </c>
      <c r="E8" s="30" t="s">
        <v>172</v>
      </c>
      <c r="F8" s="44">
        <v>583.61</v>
      </c>
      <c r="G8" s="44">
        <v>583.61</v>
      </c>
      <c r="H8" s="44">
        <v>0</v>
      </c>
      <c r="I8" s="44">
        <v>0</v>
      </c>
      <c r="J8" s="33"/>
      <c r="K8" s="33"/>
    </row>
    <row r="9" s="28" customFormat="1" ht="19.9" customHeight="1" spans="1:11">
      <c r="A9" s="45" t="s">
        <v>168</v>
      </c>
      <c r="B9" s="45" t="s">
        <v>170</v>
      </c>
      <c r="C9" s="45" t="s">
        <v>170</v>
      </c>
      <c r="D9" s="46" t="s">
        <v>173</v>
      </c>
      <c r="E9" s="46" t="s">
        <v>174</v>
      </c>
      <c r="F9" s="47">
        <v>583.61</v>
      </c>
      <c r="G9" s="47">
        <v>583.61</v>
      </c>
      <c r="H9" s="47"/>
      <c r="I9" s="47"/>
      <c r="J9" s="41"/>
      <c r="K9" s="41"/>
    </row>
    <row r="10" s="28" customFormat="1" ht="19.9" customHeight="1" spans="1:11">
      <c r="A10" s="32" t="s">
        <v>168</v>
      </c>
      <c r="B10" s="32" t="s">
        <v>175</v>
      </c>
      <c r="C10" s="32"/>
      <c r="D10" s="30" t="s">
        <v>176</v>
      </c>
      <c r="E10" s="30" t="s">
        <v>177</v>
      </c>
      <c r="F10" s="44">
        <v>18.03</v>
      </c>
      <c r="G10" s="44">
        <v>18.03</v>
      </c>
      <c r="H10" s="44">
        <v>0</v>
      </c>
      <c r="I10" s="44">
        <v>0</v>
      </c>
      <c r="J10" s="33"/>
      <c r="K10" s="33"/>
    </row>
    <row r="11" s="28" customFormat="1" ht="19.9" customHeight="1" spans="1:11">
      <c r="A11" s="45" t="s">
        <v>168</v>
      </c>
      <c r="B11" s="45" t="s">
        <v>175</v>
      </c>
      <c r="C11" s="45" t="s">
        <v>175</v>
      </c>
      <c r="D11" s="46" t="s">
        <v>178</v>
      </c>
      <c r="E11" s="46" t="s">
        <v>179</v>
      </c>
      <c r="F11" s="47">
        <v>18.03</v>
      </c>
      <c r="G11" s="47">
        <v>18.03</v>
      </c>
      <c r="H11" s="47"/>
      <c r="I11" s="47"/>
      <c r="J11" s="41"/>
      <c r="K11" s="41"/>
    </row>
    <row r="12" s="28" customFormat="1" ht="19.9" customHeight="1" spans="1:11">
      <c r="A12" s="32" t="s">
        <v>180</v>
      </c>
      <c r="B12" s="32"/>
      <c r="C12" s="32"/>
      <c r="D12" s="30" t="s">
        <v>180</v>
      </c>
      <c r="E12" s="30" t="s">
        <v>181</v>
      </c>
      <c r="F12" s="44">
        <v>530</v>
      </c>
      <c r="G12" s="44">
        <v>0</v>
      </c>
      <c r="H12" s="44">
        <v>530</v>
      </c>
      <c r="I12" s="44">
        <v>0</v>
      </c>
      <c r="J12" s="33"/>
      <c r="K12" s="33"/>
    </row>
    <row r="13" s="28" customFormat="1" ht="19.9" customHeight="1" spans="1:11">
      <c r="A13" s="32" t="s">
        <v>180</v>
      </c>
      <c r="B13" s="32" t="s">
        <v>182</v>
      </c>
      <c r="C13" s="32"/>
      <c r="D13" s="30" t="s">
        <v>183</v>
      </c>
      <c r="E13" s="30" t="s">
        <v>184</v>
      </c>
      <c r="F13" s="44">
        <v>530</v>
      </c>
      <c r="G13" s="44">
        <v>0</v>
      </c>
      <c r="H13" s="44">
        <v>530</v>
      </c>
      <c r="I13" s="44">
        <v>0</v>
      </c>
      <c r="J13" s="33"/>
      <c r="K13" s="33"/>
    </row>
    <row r="14" s="28" customFormat="1" ht="19.9" customHeight="1" spans="1:11">
      <c r="A14" s="45" t="s">
        <v>180</v>
      </c>
      <c r="B14" s="45" t="s">
        <v>182</v>
      </c>
      <c r="C14" s="45" t="s">
        <v>185</v>
      </c>
      <c r="D14" s="46" t="s">
        <v>186</v>
      </c>
      <c r="E14" s="46" t="s">
        <v>187</v>
      </c>
      <c r="F14" s="47">
        <v>530</v>
      </c>
      <c r="G14" s="47"/>
      <c r="H14" s="47">
        <v>530</v>
      </c>
      <c r="I14" s="47"/>
      <c r="J14" s="41"/>
      <c r="K14" s="41"/>
    </row>
    <row r="15" s="28" customFormat="1" ht="19.9" customHeight="1" spans="1:11">
      <c r="A15" s="32" t="s">
        <v>188</v>
      </c>
      <c r="B15" s="32"/>
      <c r="C15" s="32"/>
      <c r="D15" s="30" t="s">
        <v>188</v>
      </c>
      <c r="E15" s="30" t="s">
        <v>189</v>
      </c>
      <c r="F15" s="44">
        <v>7759.17</v>
      </c>
      <c r="G15" s="44">
        <v>7750.17</v>
      </c>
      <c r="H15" s="44">
        <v>9</v>
      </c>
      <c r="I15" s="44">
        <v>0</v>
      </c>
      <c r="J15" s="33"/>
      <c r="K15" s="33"/>
    </row>
    <row r="16" s="28" customFormat="1" ht="19.9" customHeight="1" spans="1:11">
      <c r="A16" s="32" t="s">
        <v>188</v>
      </c>
      <c r="B16" s="32" t="s">
        <v>185</v>
      </c>
      <c r="C16" s="32"/>
      <c r="D16" s="30" t="s">
        <v>190</v>
      </c>
      <c r="E16" s="30" t="s">
        <v>191</v>
      </c>
      <c r="F16" s="44">
        <v>7759.17</v>
      </c>
      <c r="G16" s="44">
        <v>7750.17</v>
      </c>
      <c r="H16" s="44">
        <v>9</v>
      </c>
      <c r="I16" s="44">
        <v>0</v>
      </c>
      <c r="J16" s="33"/>
      <c r="K16" s="33"/>
    </row>
    <row r="17" s="28" customFormat="1" ht="19.9" customHeight="1" spans="1:11">
      <c r="A17" s="45" t="s">
        <v>188</v>
      </c>
      <c r="B17" s="45" t="s">
        <v>185</v>
      </c>
      <c r="C17" s="45" t="s">
        <v>185</v>
      </c>
      <c r="D17" s="46" t="s">
        <v>192</v>
      </c>
      <c r="E17" s="46" t="s">
        <v>193</v>
      </c>
      <c r="F17" s="47">
        <v>7759.17</v>
      </c>
      <c r="G17" s="47">
        <v>7750.17</v>
      </c>
      <c r="H17" s="47">
        <v>9</v>
      </c>
      <c r="I17" s="47"/>
      <c r="J17" s="41"/>
      <c r="K17" s="41"/>
    </row>
    <row r="18" s="28" customFormat="1" ht="19.9" customHeight="1" spans="1:11">
      <c r="A18" s="32" t="s">
        <v>194</v>
      </c>
      <c r="B18" s="32"/>
      <c r="C18" s="32"/>
      <c r="D18" s="30" t="s">
        <v>194</v>
      </c>
      <c r="E18" s="30" t="s">
        <v>195</v>
      </c>
      <c r="F18" s="44">
        <v>569.68</v>
      </c>
      <c r="G18" s="44">
        <v>569.68</v>
      </c>
      <c r="H18" s="44">
        <v>0</v>
      </c>
      <c r="I18" s="44">
        <v>0</v>
      </c>
      <c r="J18" s="33"/>
      <c r="K18" s="33"/>
    </row>
    <row r="19" s="28" customFormat="1" ht="19.9" customHeight="1" spans="1:11">
      <c r="A19" s="32" t="s">
        <v>194</v>
      </c>
      <c r="B19" s="32" t="s">
        <v>182</v>
      </c>
      <c r="C19" s="32"/>
      <c r="D19" s="30" t="s">
        <v>196</v>
      </c>
      <c r="E19" s="30" t="s">
        <v>197</v>
      </c>
      <c r="F19" s="44">
        <v>569.68</v>
      </c>
      <c r="G19" s="44">
        <v>569.68</v>
      </c>
      <c r="H19" s="44">
        <v>0</v>
      </c>
      <c r="I19" s="44">
        <v>0</v>
      </c>
      <c r="J19" s="33"/>
      <c r="K19" s="33"/>
    </row>
    <row r="20" s="28" customFormat="1" ht="19.9" customHeight="1" spans="1:11">
      <c r="A20" s="45" t="s">
        <v>194</v>
      </c>
      <c r="B20" s="45" t="s">
        <v>182</v>
      </c>
      <c r="C20" s="45" t="s">
        <v>185</v>
      </c>
      <c r="D20" s="46" t="s">
        <v>198</v>
      </c>
      <c r="E20" s="46" t="s">
        <v>199</v>
      </c>
      <c r="F20" s="47">
        <v>569.68</v>
      </c>
      <c r="G20" s="47">
        <v>569.68</v>
      </c>
      <c r="H20" s="47"/>
      <c r="I20" s="47"/>
      <c r="J20" s="41"/>
      <c r="K20" s="41"/>
    </row>
    <row r="21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opLeftCell="A2" workbookViewId="0">
      <selection activeCell="F6" sqref="F6"/>
    </sheetView>
  </sheetViews>
  <sheetFormatPr defaultColWidth="10" defaultRowHeight="14.4"/>
  <cols>
    <col min="1" max="1" width="3.66666666666667" customWidth="1"/>
    <col min="2" max="2" width="4.75" customWidth="1"/>
    <col min="3" max="3" width="4.62037037037037" customWidth="1"/>
    <col min="4" max="4" width="9.09259259259259" customWidth="1"/>
    <col min="5" max="5" width="20.0833333333333" customWidth="1"/>
    <col min="6" max="6" width="9.22222222222222" customWidth="1"/>
    <col min="7" max="8" width="7.77777777777778" customWidth="1"/>
    <col min="9" max="10" width="7.18518518518519" customWidth="1"/>
    <col min="11" max="11" width="8.59259259259259" customWidth="1"/>
    <col min="12" max="12" width="7.18518518518519" customWidth="1"/>
    <col min="13" max="13" width="6.78703703703704" customWidth="1"/>
    <col min="14" max="14" width="7.18518518518519" customWidth="1"/>
    <col min="15" max="15" width="7.77777777777778" customWidth="1"/>
    <col min="16" max="17" width="7.18518518518519" customWidth="1"/>
    <col min="18" max="18" width="7.05555555555556" customWidth="1"/>
    <col min="19" max="20" width="7.18518518518519" customWidth="1"/>
    <col min="21" max="22" width="9.76851851851852" customWidth="1"/>
  </cols>
  <sheetData>
    <row r="1" ht="14.3" customHeight="1" spans="1:20">
      <c r="A1" s="1"/>
      <c r="S1" s="17" t="s">
        <v>200</v>
      </c>
      <c r="T1" s="17"/>
    </row>
    <row r="2" ht="36.9" customHeight="1" spans="1:2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ht="17.3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17.3" customHeight="1" spans="1:20">
      <c r="A4" s="4" t="s">
        <v>157</v>
      </c>
      <c r="B4" s="4"/>
      <c r="C4" s="4"/>
      <c r="D4" s="4" t="s">
        <v>201</v>
      </c>
      <c r="E4" s="4" t="s">
        <v>202</v>
      </c>
      <c r="F4" s="4" t="s">
        <v>203</v>
      </c>
      <c r="G4" s="4" t="s">
        <v>204</v>
      </c>
      <c r="H4" s="4" t="s">
        <v>205</v>
      </c>
      <c r="I4" s="4" t="s">
        <v>206</v>
      </c>
      <c r="J4" s="4" t="s">
        <v>207</v>
      </c>
      <c r="K4" s="4" t="s">
        <v>208</v>
      </c>
      <c r="L4" s="4" t="s">
        <v>209</v>
      </c>
      <c r="M4" s="4" t="s">
        <v>210</v>
      </c>
      <c r="N4" s="4" t="s">
        <v>211</v>
      </c>
      <c r="O4" s="4" t="s">
        <v>212</v>
      </c>
      <c r="P4" s="4" t="s">
        <v>213</v>
      </c>
      <c r="Q4" s="4" t="s">
        <v>214</v>
      </c>
      <c r="R4" s="4" t="s">
        <v>215</v>
      </c>
      <c r="S4" s="4" t="s">
        <v>216</v>
      </c>
      <c r="T4" s="4" t="s">
        <v>217</v>
      </c>
    </row>
    <row r="5" ht="18.05" customHeight="1" spans="1:20">
      <c r="A5" s="4" t="s">
        <v>165</v>
      </c>
      <c r="B5" s="4" t="s">
        <v>166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="28" customFormat="1" ht="19.9" customHeight="1" spans="1:20">
      <c r="A6" s="33"/>
      <c r="B6" s="33"/>
      <c r="C6" s="33"/>
      <c r="D6" s="30" t="s">
        <v>154</v>
      </c>
      <c r="E6" s="30" t="s">
        <v>155</v>
      </c>
      <c r="F6" s="31">
        <v>9460.492896</v>
      </c>
      <c r="G6" s="31"/>
      <c r="H6" s="31"/>
      <c r="I6" s="31"/>
      <c r="J6" s="31">
        <v>29.1</v>
      </c>
      <c r="K6" s="31">
        <v>7971.242896</v>
      </c>
      <c r="L6" s="31"/>
      <c r="M6" s="31"/>
      <c r="N6" s="31"/>
      <c r="O6" s="31">
        <v>1460.15</v>
      </c>
      <c r="P6" s="31"/>
      <c r="Q6" s="31"/>
      <c r="R6" s="31"/>
      <c r="S6" s="31"/>
      <c r="T6" s="31"/>
    </row>
    <row r="7" s="28" customFormat="1" ht="19.9" customHeight="1" spans="1:20">
      <c r="A7" s="32" t="s">
        <v>168</v>
      </c>
      <c r="B7" s="32"/>
      <c r="C7" s="32"/>
      <c r="D7" s="30" t="s">
        <v>168</v>
      </c>
      <c r="E7" s="30" t="s">
        <v>169</v>
      </c>
      <c r="F7" s="38">
        <v>601.64</v>
      </c>
      <c r="G7" s="38"/>
      <c r="H7" s="38"/>
      <c r="I7" s="38"/>
      <c r="J7" s="38"/>
      <c r="K7" s="38">
        <v>601.64</v>
      </c>
      <c r="L7" s="38"/>
      <c r="M7" s="38"/>
      <c r="N7" s="38"/>
      <c r="O7" s="38"/>
      <c r="P7" s="38"/>
      <c r="Q7" s="38"/>
      <c r="R7" s="38"/>
      <c r="S7" s="38"/>
      <c r="T7" s="38"/>
    </row>
    <row r="8" s="28" customFormat="1" ht="19.9" customHeight="1" spans="1:20">
      <c r="A8" s="32" t="s">
        <v>168</v>
      </c>
      <c r="B8" s="32" t="s">
        <v>170</v>
      </c>
      <c r="C8" s="32"/>
      <c r="D8" s="30" t="s">
        <v>171</v>
      </c>
      <c r="E8" s="30" t="s">
        <v>172</v>
      </c>
      <c r="F8" s="38">
        <v>583.61</v>
      </c>
      <c r="G8" s="38"/>
      <c r="H8" s="38"/>
      <c r="I8" s="38"/>
      <c r="J8" s="38"/>
      <c r="K8" s="38">
        <v>583.61</v>
      </c>
      <c r="L8" s="38"/>
      <c r="M8" s="38"/>
      <c r="N8" s="38"/>
      <c r="O8" s="38"/>
      <c r="P8" s="38"/>
      <c r="Q8" s="38"/>
      <c r="R8" s="38"/>
      <c r="S8" s="38"/>
      <c r="T8" s="38"/>
    </row>
    <row r="9" s="28" customFormat="1" ht="19.9" customHeight="1" spans="1:20">
      <c r="A9" s="34" t="s">
        <v>168</v>
      </c>
      <c r="B9" s="34" t="s">
        <v>170</v>
      </c>
      <c r="C9" s="34" t="s">
        <v>170</v>
      </c>
      <c r="D9" s="35" t="s">
        <v>173</v>
      </c>
      <c r="E9" s="35" t="s">
        <v>174</v>
      </c>
      <c r="F9" s="36">
        <v>583.61</v>
      </c>
      <c r="G9" s="36"/>
      <c r="H9" s="36"/>
      <c r="I9" s="36"/>
      <c r="J9" s="36"/>
      <c r="K9" s="36">
        <v>583.61</v>
      </c>
      <c r="L9" s="36"/>
      <c r="M9" s="36"/>
      <c r="N9" s="36"/>
      <c r="O9" s="36"/>
      <c r="P9" s="36"/>
      <c r="Q9" s="36"/>
      <c r="R9" s="36"/>
      <c r="S9" s="36"/>
      <c r="T9" s="36"/>
    </row>
    <row r="10" s="28" customFormat="1" ht="19.9" customHeight="1" spans="1:20">
      <c r="A10" s="32" t="s">
        <v>168</v>
      </c>
      <c r="B10" s="32" t="s">
        <v>175</v>
      </c>
      <c r="C10" s="32"/>
      <c r="D10" s="30" t="s">
        <v>176</v>
      </c>
      <c r="E10" s="30" t="s">
        <v>177</v>
      </c>
      <c r="F10" s="38">
        <v>18.03</v>
      </c>
      <c r="G10" s="38"/>
      <c r="H10" s="38"/>
      <c r="I10" s="38"/>
      <c r="J10" s="38"/>
      <c r="K10" s="38">
        <v>18.03</v>
      </c>
      <c r="L10" s="38"/>
      <c r="M10" s="38"/>
      <c r="N10" s="38"/>
      <c r="O10" s="38"/>
      <c r="P10" s="38"/>
      <c r="Q10" s="38"/>
      <c r="R10" s="38"/>
      <c r="S10" s="38"/>
      <c r="T10" s="38"/>
    </row>
    <row r="11" s="28" customFormat="1" ht="19.9" customHeight="1" spans="1:20">
      <c r="A11" s="34" t="s">
        <v>168</v>
      </c>
      <c r="B11" s="34" t="s">
        <v>175</v>
      </c>
      <c r="C11" s="34" t="s">
        <v>175</v>
      </c>
      <c r="D11" s="35" t="s">
        <v>178</v>
      </c>
      <c r="E11" s="35" t="s">
        <v>179</v>
      </c>
      <c r="F11" s="36">
        <v>18.03</v>
      </c>
      <c r="G11" s="36"/>
      <c r="H11" s="36"/>
      <c r="I11" s="36"/>
      <c r="J11" s="36"/>
      <c r="K11" s="36">
        <v>18.03</v>
      </c>
      <c r="L11" s="36"/>
      <c r="M11" s="36"/>
      <c r="N11" s="36"/>
      <c r="O11" s="36"/>
      <c r="P11" s="36"/>
      <c r="Q11" s="36"/>
      <c r="R11" s="36"/>
      <c r="S11" s="36"/>
      <c r="T11" s="36"/>
    </row>
    <row r="12" s="28" customFormat="1" ht="19.9" customHeight="1" spans="1:20">
      <c r="A12" s="32" t="s">
        <v>180</v>
      </c>
      <c r="B12" s="32"/>
      <c r="C12" s="32"/>
      <c r="D12" s="30" t="s">
        <v>180</v>
      </c>
      <c r="E12" s="30" t="s">
        <v>181</v>
      </c>
      <c r="F12" s="38">
        <v>530</v>
      </c>
      <c r="G12" s="38"/>
      <c r="H12" s="38"/>
      <c r="I12" s="38"/>
      <c r="J12" s="38"/>
      <c r="K12" s="38">
        <v>530</v>
      </c>
      <c r="L12" s="38"/>
      <c r="M12" s="38"/>
      <c r="N12" s="38"/>
      <c r="O12" s="38"/>
      <c r="P12" s="38"/>
      <c r="Q12" s="38"/>
      <c r="R12" s="38"/>
      <c r="S12" s="38"/>
      <c r="T12" s="38"/>
    </row>
    <row r="13" s="28" customFormat="1" ht="19.9" customHeight="1" spans="1:20">
      <c r="A13" s="32" t="s">
        <v>180</v>
      </c>
      <c r="B13" s="32" t="s">
        <v>182</v>
      </c>
      <c r="C13" s="32"/>
      <c r="D13" s="30" t="s">
        <v>183</v>
      </c>
      <c r="E13" s="30" t="s">
        <v>184</v>
      </c>
      <c r="F13" s="38">
        <v>530</v>
      </c>
      <c r="G13" s="38"/>
      <c r="H13" s="38"/>
      <c r="I13" s="38"/>
      <c r="J13" s="38"/>
      <c r="K13" s="38">
        <v>530</v>
      </c>
      <c r="L13" s="38"/>
      <c r="M13" s="38"/>
      <c r="N13" s="38"/>
      <c r="O13" s="38"/>
      <c r="P13" s="38"/>
      <c r="Q13" s="38"/>
      <c r="R13" s="38"/>
      <c r="S13" s="38"/>
      <c r="T13" s="38"/>
    </row>
    <row r="14" s="28" customFormat="1" ht="19.9" customHeight="1" spans="1:20">
      <c r="A14" s="34" t="s">
        <v>180</v>
      </c>
      <c r="B14" s="34" t="s">
        <v>182</v>
      </c>
      <c r="C14" s="34" t="s">
        <v>185</v>
      </c>
      <c r="D14" s="35" t="s">
        <v>186</v>
      </c>
      <c r="E14" s="35" t="s">
        <v>187</v>
      </c>
      <c r="F14" s="36">
        <v>530</v>
      </c>
      <c r="G14" s="36"/>
      <c r="H14" s="36"/>
      <c r="I14" s="36"/>
      <c r="J14" s="36"/>
      <c r="K14" s="36">
        <v>530</v>
      </c>
      <c r="L14" s="36"/>
      <c r="M14" s="36"/>
      <c r="N14" s="36"/>
      <c r="O14" s="36"/>
      <c r="P14" s="36"/>
      <c r="Q14" s="36"/>
      <c r="R14" s="36"/>
      <c r="S14" s="36"/>
      <c r="T14" s="36"/>
    </row>
    <row r="15" s="28" customFormat="1" ht="19.9" customHeight="1" spans="1:20">
      <c r="A15" s="32" t="s">
        <v>188</v>
      </c>
      <c r="B15" s="32"/>
      <c r="C15" s="32"/>
      <c r="D15" s="30" t="s">
        <v>188</v>
      </c>
      <c r="E15" s="30" t="s">
        <v>189</v>
      </c>
      <c r="F15" s="38">
        <v>7759.172896</v>
      </c>
      <c r="G15" s="38"/>
      <c r="H15" s="38"/>
      <c r="I15" s="38"/>
      <c r="J15" s="38">
        <v>29.1</v>
      </c>
      <c r="K15" s="38">
        <v>6269.922896</v>
      </c>
      <c r="L15" s="38"/>
      <c r="M15" s="38"/>
      <c r="N15" s="38"/>
      <c r="O15" s="38">
        <v>1460.15</v>
      </c>
      <c r="P15" s="38"/>
      <c r="Q15" s="38"/>
      <c r="R15" s="38"/>
      <c r="S15" s="38"/>
      <c r="T15" s="38"/>
    </row>
    <row r="16" s="28" customFormat="1" ht="19.9" customHeight="1" spans="1:20">
      <c r="A16" s="32" t="s">
        <v>188</v>
      </c>
      <c r="B16" s="32" t="s">
        <v>185</v>
      </c>
      <c r="C16" s="32"/>
      <c r="D16" s="30" t="s">
        <v>190</v>
      </c>
      <c r="E16" s="30" t="s">
        <v>191</v>
      </c>
      <c r="F16" s="38">
        <v>7759.172896</v>
      </c>
      <c r="G16" s="38"/>
      <c r="H16" s="38"/>
      <c r="I16" s="38"/>
      <c r="J16" s="38">
        <v>29.1</v>
      </c>
      <c r="K16" s="38">
        <v>6269.922896</v>
      </c>
      <c r="L16" s="38"/>
      <c r="M16" s="38"/>
      <c r="N16" s="38"/>
      <c r="O16" s="38">
        <v>1460.15</v>
      </c>
      <c r="P16" s="38"/>
      <c r="Q16" s="38"/>
      <c r="R16" s="38"/>
      <c r="S16" s="38"/>
      <c r="T16" s="38"/>
    </row>
    <row r="17" s="28" customFormat="1" ht="19.9" customHeight="1" spans="1:20">
      <c r="A17" s="34" t="s">
        <v>188</v>
      </c>
      <c r="B17" s="34" t="s">
        <v>185</v>
      </c>
      <c r="C17" s="34" t="s">
        <v>185</v>
      </c>
      <c r="D17" s="35" t="s">
        <v>192</v>
      </c>
      <c r="E17" s="35" t="s">
        <v>193</v>
      </c>
      <c r="F17" s="36">
        <v>7759.172896</v>
      </c>
      <c r="G17" s="36"/>
      <c r="H17" s="36"/>
      <c r="I17" s="36"/>
      <c r="J17" s="36">
        <v>29.1</v>
      </c>
      <c r="K17" s="36">
        <v>6269.922896</v>
      </c>
      <c r="L17" s="36"/>
      <c r="M17" s="36"/>
      <c r="N17" s="36"/>
      <c r="O17" s="36">
        <v>1460.15</v>
      </c>
      <c r="P17" s="36"/>
      <c r="Q17" s="36"/>
      <c r="R17" s="36"/>
      <c r="S17" s="36"/>
      <c r="T17" s="36"/>
    </row>
    <row r="18" s="28" customFormat="1" ht="19.9" customHeight="1" spans="1:20">
      <c r="A18" s="32" t="s">
        <v>194</v>
      </c>
      <c r="B18" s="32"/>
      <c r="C18" s="32"/>
      <c r="D18" s="30" t="s">
        <v>194</v>
      </c>
      <c r="E18" s="30" t="s">
        <v>195</v>
      </c>
      <c r="F18" s="38">
        <v>569.68</v>
      </c>
      <c r="G18" s="38"/>
      <c r="H18" s="38"/>
      <c r="I18" s="38"/>
      <c r="J18" s="38"/>
      <c r="K18" s="38">
        <v>569.68</v>
      </c>
      <c r="L18" s="38"/>
      <c r="M18" s="38"/>
      <c r="N18" s="38"/>
      <c r="O18" s="38"/>
      <c r="P18" s="38"/>
      <c r="Q18" s="38"/>
      <c r="R18" s="38"/>
      <c r="S18" s="38"/>
      <c r="T18" s="38"/>
    </row>
    <row r="19" s="28" customFormat="1" ht="19.9" customHeight="1" spans="1:20">
      <c r="A19" s="32" t="s">
        <v>194</v>
      </c>
      <c r="B19" s="32" t="s">
        <v>182</v>
      </c>
      <c r="C19" s="32"/>
      <c r="D19" s="30" t="s">
        <v>196</v>
      </c>
      <c r="E19" s="30" t="s">
        <v>197</v>
      </c>
      <c r="F19" s="38">
        <v>569.68</v>
      </c>
      <c r="G19" s="38"/>
      <c r="H19" s="38"/>
      <c r="I19" s="38"/>
      <c r="J19" s="38"/>
      <c r="K19" s="38">
        <v>569.68</v>
      </c>
      <c r="L19" s="38"/>
      <c r="M19" s="38"/>
      <c r="N19" s="38"/>
      <c r="O19" s="38"/>
      <c r="P19" s="38"/>
      <c r="Q19" s="38"/>
      <c r="R19" s="38"/>
      <c r="S19" s="38"/>
      <c r="T19" s="38"/>
    </row>
    <row r="20" s="28" customFormat="1" ht="19.9" customHeight="1" spans="1:20">
      <c r="A20" s="34" t="s">
        <v>194</v>
      </c>
      <c r="B20" s="34" t="s">
        <v>182</v>
      </c>
      <c r="C20" s="34" t="s">
        <v>185</v>
      </c>
      <c r="D20" s="35" t="s">
        <v>198</v>
      </c>
      <c r="E20" s="35" t="s">
        <v>199</v>
      </c>
      <c r="F20" s="36">
        <v>569.68</v>
      </c>
      <c r="G20" s="36"/>
      <c r="H20" s="36"/>
      <c r="I20" s="36"/>
      <c r="J20" s="36"/>
      <c r="K20" s="36">
        <v>569.68</v>
      </c>
      <c r="L20" s="36"/>
      <c r="M20" s="36"/>
      <c r="N20" s="36"/>
      <c r="O20" s="36"/>
      <c r="P20" s="36"/>
      <c r="Q20" s="36"/>
      <c r="R20" s="36"/>
      <c r="S20" s="36"/>
      <c r="T20" s="3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workbookViewId="0">
      <pane ySplit="5" topLeftCell="A6" activePane="bottomLeft" state="frozen"/>
      <selection/>
      <selection pane="bottomLeft" activeCell="M6" sqref="M6"/>
    </sheetView>
  </sheetViews>
  <sheetFormatPr defaultColWidth="10" defaultRowHeight="14.4"/>
  <cols>
    <col min="1" max="2" width="4.06481481481481" customWidth="1"/>
    <col min="3" max="3" width="4.21296296296296" customWidth="1"/>
    <col min="4" max="4" width="8" customWidth="1"/>
    <col min="5" max="5" width="15.8796296296296" customWidth="1"/>
    <col min="6" max="6" width="8.9537037037037" customWidth="1"/>
    <col min="7" max="7" width="8.59259259259259" customWidth="1"/>
    <col min="8" max="8" width="6.69444444444444" customWidth="1"/>
    <col min="9" max="16" width="7.18518518518519" customWidth="1"/>
    <col min="17" max="17" width="5.83333333333333" customWidth="1"/>
    <col min="18" max="21" width="7.18518518518519" customWidth="1"/>
    <col min="22" max="23" width="9.76851851851852" customWidth="1"/>
  </cols>
  <sheetData>
    <row r="1" ht="14.3" customHeight="1" spans="1:21">
      <c r="A1" s="1"/>
      <c r="T1" s="17" t="s">
        <v>218</v>
      </c>
      <c r="U1" s="17"/>
    </row>
    <row r="2" ht="32.4" customHeight="1" spans="1:2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21.1" customHeight="1" spans="1:2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31</v>
      </c>
      <c r="U3" s="10"/>
    </row>
    <row r="4" ht="19.55" customHeight="1" spans="1:21">
      <c r="A4" s="4" t="s">
        <v>157</v>
      </c>
      <c r="B4" s="4"/>
      <c r="C4" s="4"/>
      <c r="D4" s="4" t="s">
        <v>201</v>
      </c>
      <c r="E4" s="4" t="s">
        <v>202</v>
      </c>
      <c r="F4" s="4" t="s">
        <v>219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3.15" customHeight="1" spans="1:21">
      <c r="A5" s="4" t="s">
        <v>165</v>
      </c>
      <c r="B5" s="4" t="s">
        <v>166</v>
      </c>
      <c r="C5" s="4" t="s">
        <v>167</v>
      </c>
      <c r="D5" s="4"/>
      <c r="E5" s="4"/>
      <c r="F5" s="4"/>
      <c r="G5" s="4" t="s">
        <v>136</v>
      </c>
      <c r="H5" s="4" t="s">
        <v>220</v>
      </c>
      <c r="I5" s="4" t="s">
        <v>221</v>
      </c>
      <c r="J5" s="4" t="s">
        <v>212</v>
      </c>
      <c r="K5" s="4" t="s">
        <v>136</v>
      </c>
      <c r="L5" s="4" t="s">
        <v>222</v>
      </c>
      <c r="M5" s="4" t="s">
        <v>223</v>
      </c>
      <c r="N5" s="4" t="s">
        <v>224</v>
      </c>
      <c r="O5" s="4" t="s">
        <v>214</v>
      </c>
      <c r="P5" s="4" t="s">
        <v>225</v>
      </c>
      <c r="Q5" s="4" t="s">
        <v>226</v>
      </c>
      <c r="R5" s="4" t="s">
        <v>227</v>
      </c>
      <c r="S5" s="4" t="s">
        <v>210</v>
      </c>
      <c r="T5" s="4" t="s">
        <v>213</v>
      </c>
      <c r="U5" s="4" t="s">
        <v>217</v>
      </c>
    </row>
    <row r="6" s="28" customFormat="1" ht="19.9" customHeight="1" spans="1:23">
      <c r="A6" s="33"/>
      <c r="B6" s="33"/>
      <c r="C6" s="33"/>
      <c r="D6" s="30">
        <v>606002</v>
      </c>
      <c r="E6" s="30" t="s">
        <v>155</v>
      </c>
      <c r="F6" s="38">
        <v>9460.492896</v>
      </c>
      <c r="G6" s="38">
        <v>8921.492896</v>
      </c>
      <c r="H6" s="38">
        <v>6657.6488</v>
      </c>
      <c r="I6" s="38">
        <v>803.694096</v>
      </c>
      <c r="J6" s="38">
        <v>1460.15</v>
      </c>
      <c r="K6" s="38">
        <v>539</v>
      </c>
      <c r="L6" s="38"/>
      <c r="M6" s="38">
        <v>539</v>
      </c>
      <c r="N6" s="38"/>
      <c r="O6" s="38"/>
      <c r="P6" s="38"/>
      <c r="Q6" s="38"/>
      <c r="R6" s="38"/>
      <c r="S6" s="38"/>
      <c r="T6" s="38"/>
      <c r="U6" s="38"/>
      <c r="V6" s="28" t="s">
        <v>161</v>
      </c>
      <c r="W6" s="28">
        <f>'[1]5支出分类（部门预算）'!$K$12</f>
        <v>3137.54</v>
      </c>
    </row>
    <row r="7" s="28" customFormat="1" ht="19.9" customHeight="1" spans="1:21">
      <c r="A7" s="32" t="s">
        <v>168</v>
      </c>
      <c r="B7" s="32"/>
      <c r="C7" s="32"/>
      <c r="D7" s="30" t="s">
        <v>168</v>
      </c>
      <c r="E7" s="30" t="s">
        <v>169</v>
      </c>
      <c r="F7" s="38">
        <v>601.64</v>
      </c>
      <c r="G7" s="38">
        <v>601.64</v>
      </c>
      <c r="H7" s="38">
        <v>601.64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="28" customFormat="1" ht="19.9" customHeight="1" spans="1:21">
      <c r="A8" s="32" t="s">
        <v>168</v>
      </c>
      <c r="B8" s="32" t="s">
        <v>170</v>
      </c>
      <c r="C8" s="32"/>
      <c r="D8" s="30" t="s">
        <v>171</v>
      </c>
      <c r="E8" s="30" t="s">
        <v>172</v>
      </c>
      <c r="F8" s="38">
        <v>583.61</v>
      </c>
      <c r="G8" s="38">
        <v>583.61</v>
      </c>
      <c r="H8" s="38">
        <v>583.61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="28" customFormat="1" ht="19.9" customHeight="1" spans="1:21">
      <c r="A9" s="34" t="s">
        <v>168</v>
      </c>
      <c r="B9" s="34" t="s">
        <v>170</v>
      </c>
      <c r="C9" s="34" t="s">
        <v>170</v>
      </c>
      <c r="D9" s="35" t="s">
        <v>173</v>
      </c>
      <c r="E9" s="35" t="s">
        <v>174</v>
      </c>
      <c r="F9" s="37">
        <v>583.61</v>
      </c>
      <c r="G9" s="36">
        <v>583.61</v>
      </c>
      <c r="H9" s="36">
        <v>583.61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="28" customFormat="1" ht="19.9" customHeight="1" spans="1:21">
      <c r="A10" s="32" t="s">
        <v>168</v>
      </c>
      <c r="B10" s="32" t="s">
        <v>175</v>
      </c>
      <c r="C10" s="32"/>
      <c r="D10" s="30" t="s">
        <v>176</v>
      </c>
      <c r="E10" s="30" t="s">
        <v>177</v>
      </c>
      <c r="F10" s="38">
        <v>18.03</v>
      </c>
      <c r="G10" s="38">
        <v>18.03</v>
      </c>
      <c r="H10" s="38">
        <v>18.03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="28" customFormat="1" ht="19.9" customHeight="1" spans="1:21">
      <c r="A11" s="34" t="s">
        <v>168</v>
      </c>
      <c r="B11" s="34" t="s">
        <v>175</v>
      </c>
      <c r="C11" s="34" t="s">
        <v>175</v>
      </c>
      <c r="D11" s="35" t="s">
        <v>178</v>
      </c>
      <c r="E11" s="35" t="s">
        <v>179</v>
      </c>
      <c r="F11" s="37">
        <v>18.03</v>
      </c>
      <c r="G11" s="36">
        <v>18.03</v>
      </c>
      <c r="H11" s="36">
        <v>18.03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="28" customFormat="1" ht="19.9" customHeight="1" spans="1:21">
      <c r="A12" s="32" t="s">
        <v>180</v>
      </c>
      <c r="B12" s="32"/>
      <c r="C12" s="32"/>
      <c r="D12" s="30" t="s">
        <v>180</v>
      </c>
      <c r="E12" s="30" t="s">
        <v>181</v>
      </c>
      <c r="F12" s="38">
        <v>530</v>
      </c>
      <c r="G12" s="38"/>
      <c r="H12" s="38"/>
      <c r="I12" s="38"/>
      <c r="J12" s="38"/>
      <c r="K12" s="38">
        <v>530</v>
      </c>
      <c r="L12" s="38"/>
      <c r="M12" s="38">
        <v>530</v>
      </c>
      <c r="N12" s="38"/>
      <c r="O12" s="38"/>
      <c r="P12" s="38"/>
      <c r="Q12" s="38"/>
      <c r="R12" s="38"/>
      <c r="S12" s="38"/>
      <c r="T12" s="38"/>
      <c r="U12" s="38"/>
    </row>
    <row r="13" s="28" customFormat="1" ht="19.9" customHeight="1" spans="1:21">
      <c r="A13" s="32" t="s">
        <v>180</v>
      </c>
      <c r="B13" s="32" t="s">
        <v>182</v>
      </c>
      <c r="C13" s="32"/>
      <c r="D13" s="30" t="s">
        <v>183</v>
      </c>
      <c r="E13" s="30" t="s">
        <v>184</v>
      </c>
      <c r="F13" s="38">
        <v>530</v>
      </c>
      <c r="G13" s="38"/>
      <c r="H13" s="38"/>
      <c r="I13" s="38"/>
      <c r="J13" s="38"/>
      <c r="K13" s="38">
        <v>530</v>
      </c>
      <c r="L13" s="38"/>
      <c r="M13" s="38">
        <v>530</v>
      </c>
      <c r="N13" s="38"/>
      <c r="O13" s="38"/>
      <c r="P13" s="38"/>
      <c r="Q13" s="38"/>
      <c r="R13" s="38"/>
      <c r="S13" s="38"/>
      <c r="T13" s="38"/>
      <c r="U13" s="38"/>
    </row>
    <row r="14" s="28" customFormat="1" ht="19.9" customHeight="1" spans="1:21">
      <c r="A14" s="34" t="s">
        <v>180</v>
      </c>
      <c r="B14" s="34" t="s">
        <v>182</v>
      </c>
      <c r="C14" s="34" t="s">
        <v>185</v>
      </c>
      <c r="D14" s="35" t="s">
        <v>186</v>
      </c>
      <c r="E14" s="35" t="s">
        <v>187</v>
      </c>
      <c r="F14" s="37">
        <v>530</v>
      </c>
      <c r="G14" s="36"/>
      <c r="H14" s="36"/>
      <c r="I14" s="36"/>
      <c r="J14" s="36"/>
      <c r="K14" s="36">
        <v>530</v>
      </c>
      <c r="L14" s="36"/>
      <c r="M14" s="36">
        <v>530</v>
      </c>
      <c r="N14" s="36"/>
      <c r="O14" s="36"/>
      <c r="P14" s="36"/>
      <c r="Q14" s="36"/>
      <c r="R14" s="36"/>
      <c r="S14" s="36"/>
      <c r="T14" s="36"/>
      <c r="U14" s="36"/>
    </row>
    <row r="15" s="28" customFormat="1" ht="19.9" customHeight="1" spans="1:21">
      <c r="A15" s="32" t="s">
        <v>188</v>
      </c>
      <c r="B15" s="32"/>
      <c r="C15" s="32"/>
      <c r="D15" s="30" t="s">
        <v>188</v>
      </c>
      <c r="E15" s="30" t="s">
        <v>189</v>
      </c>
      <c r="F15" s="38">
        <v>7759.172896</v>
      </c>
      <c r="G15" s="38">
        <v>7750.172896</v>
      </c>
      <c r="H15" s="38">
        <v>5486.3288</v>
      </c>
      <c r="I15" s="38">
        <v>803.694096</v>
      </c>
      <c r="J15" s="38">
        <v>1460.15</v>
      </c>
      <c r="K15" s="38">
        <v>9</v>
      </c>
      <c r="L15" s="38"/>
      <c r="M15" s="38">
        <v>9</v>
      </c>
      <c r="N15" s="38"/>
      <c r="O15" s="38"/>
      <c r="P15" s="38"/>
      <c r="Q15" s="38"/>
      <c r="R15" s="38"/>
      <c r="S15" s="38"/>
      <c r="T15" s="38"/>
      <c r="U15" s="38"/>
    </row>
    <row r="16" s="28" customFormat="1" ht="19.9" customHeight="1" spans="1:21">
      <c r="A16" s="32" t="s">
        <v>188</v>
      </c>
      <c r="B16" s="32" t="s">
        <v>185</v>
      </c>
      <c r="C16" s="32"/>
      <c r="D16" s="30" t="s">
        <v>190</v>
      </c>
      <c r="E16" s="30" t="s">
        <v>191</v>
      </c>
      <c r="F16" s="38">
        <v>7759.172896</v>
      </c>
      <c r="G16" s="38">
        <v>7750.172896</v>
      </c>
      <c r="H16" s="38">
        <v>5486.3288</v>
      </c>
      <c r="I16" s="38">
        <v>803.694096</v>
      </c>
      <c r="J16" s="38">
        <v>1460.15</v>
      </c>
      <c r="K16" s="38">
        <v>9</v>
      </c>
      <c r="L16" s="38"/>
      <c r="M16" s="38">
        <v>9</v>
      </c>
      <c r="N16" s="38"/>
      <c r="O16" s="38"/>
      <c r="P16" s="38"/>
      <c r="Q16" s="38"/>
      <c r="R16" s="38"/>
      <c r="S16" s="38"/>
      <c r="T16" s="38"/>
      <c r="U16" s="38"/>
    </row>
    <row r="17" s="28" customFormat="1" ht="19.9" customHeight="1" spans="1:21">
      <c r="A17" s="34" t="s">
        <v>188</v>
      </c>
      <c r="B17" s="34" t="s">
        <v>185</v>
      </c>
      <c r="C17" s="34" t="s">
        <v>185</v>
      </c>
      <c r="D17" s="35" t="s">
        <v>192</v>
      </c>
      <c r="E17" s="35" t="s">
        <v>193</v>
      </c>
      <c r="F17" s="37">
        <v>7759.172896</v>
      </c>
      <c r="G17" s="36">
        <v>7750.172896</v>
      </c>
      <c r="H17" s="36">
        <v>5486.3288</v>
      </c>
      <c r="I17" s="36">
        <v>803.694096</v>
      </c>
      <c r="J17" s="36">
        <v>1460.15</v>
      </c>
      <c r="K17" s="36">
        <v>9</v>
      </c>
      <c r="L17" s="36"/>
      <c r="M17" s="36">
        <v>9</v>
      </c>
      <c r="N17" s="36"/>
      <c r="O17" s="36"/>
      <c r="P17" s="36"/>
      <c r="Q17" s="36"/>
      <c r="R17" s="36"/>
      <c r="S17" s="36"/>
      <c r="T17" s="36"/>
      <c r="U17" s="36"/>
    </row>
    <row r="18" s="28" customFormat="1" ht="19.9" customHeight="1" spans="1:21">
      <c r="A18" s="32" t="s">
        <v>194</v>
      </c>
      <c r="B18" s="32"/>
      <c r="C18" s="32"/>
      <c r="D18" s="30" t="s">
        <v>194</v>
      </c>
      <c r="E18" s="30" t="s">
        <v>195</v>
      </c>
      <c r="F18" s="38">
        <v>569.68</v>
      </c>
      <c r="G18" s="38">
        <v>569.68</v>
      </c>
      <c r="H18" s="38">
        <v>569.68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="28" customFormat="1" ht="19.9" customHeight="1" spans="1:21">
      <c r="A19" s="32" t="s">
        <v>194</v>
      </c>
      <c r="B19" s="32" t="s">
        <v>182</v>
      </c>
      <c r="C19" s="32"/>
      <c r="D19" s="30" t="s">
        <v>196</v>
      </c>
      <c r="E19" s="30" t="s">
        <v>197</v>
      </c>
      <c r="F19" s="38">
        <v>569.68</v>
      </c>
      <c r="G19" s="38">
        <v>569.68</v>
      </c>
      <c r="H19" s="38">
        <v>569.68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="28" customFormat="1" ht="19.9" customHeight="1" spans="1:21">
      <c r="A20" s="34" t="s">
        <v>194</v>
      </c>
      <c r="B20" s="34" t="s">
        <v>182</v>
      </c>
      <c r="C20" s="34" t="s">
        <v>185</v>
      </c>
      <c r="D20" s="35" t="s">
        <v>198</v>
      </c>
      <c r="E20" s="35" t="s">
        <v>199</v>
      </c>
      <c r="F20" s="37">
        <v>569.68</v>
      </c>
      <c r="G20" s="36">
        <v>569.68</v>
      </c>
      <c r="H20" s="36">
        <v>569.68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F30" sqref="F30"/>
    </sheetView>
  </sheetViews>
  <sheetFormatPr defaultColWidth="10" defaultRowHeight="14.4" outlineLevelCol="3"/>
  <cols>
    <col min="1" max="1" width="25.787037037037" customWidth="1"/>
    <col min="2" max="2" width="15.7407407407407" customWidth="1"/>
    <col min="3" max="3" width="30.8055555555556" customWidth="1"/>
    <col min="4" max="4" width="13.9722222222222" customWidth="1"/>
    <col min="5" max="6" width="9.76851851851852" customWidth="1"/>
  </cols>
  <sheetData>
    <row r="1" ht="14.3" customHeight="1" spans="1:4">
      <c r="A1" s="1"/>
      <c r="D1" s="17" t="s">
        <v>228</v>
      </c>
    </row>
    <row r="2" ht="27.85" customHeight="1" spans="1:4">
      <c r="A2" s="19" t="s">
        <v>12</v>
      </c>
      <c r="B2" s="19"/>
      <c r="C2" s="19"/>
      <c r="D2" s="19"/>
    </row>
    <row r="3" ht="16.55" customHeight="1" spans="1:4">
      <c r="A3" s="12" t="s">
        <v>30</v>
      </c>
      <c r="B3" s="12"/>
      <c r="C3" s="12"/>
      <c r="D3" s="10" t="s">
        <v>31</v>
      </c>
    </row>
    <row r="4" ht="17.65" customHeight="1" spans="1:4">
      <c r="A4" s="13" t="s">
        <v>32</v>
      </c>
      <c r="B4" s="13"/>
      <c r="C4" s="13" t="s">
        <v>33</v>
      </c>
      <c r="D4" s="13"/>
    </row>
    <row r="5" ht="17.65" customHeight="1" spans="1:4">
      <c r="A5" s="13" t="s">
        <v>34</v>
      </c>
      <c r="B5" s="13" t="s">
        <v>35</v>
      </c>
      <c r="C5" s="13" t="s">
        <v>34</v>
      </c>
      <c r="D5" s="13" t="s">
        <v>35</v>
      </c>
    </row>
    <row r="6" ht="17.65" customHeight="1" spans="1:4">
      <c r="A6" s="16" t="s">
        <v>229</v>
      </c>
      <c r="B6" s="15">
        <v>9460.492896</v>
      </c>
      <c r="C6" s="16" t="s">
        <v>230</v>
      </c>
      <c r="D6" s="24">
        <v>9460.492896</v>
      </c>
    </row>
    <row r="7" ht="17.65" customHeight="1" spans="1:4">
      <c r="A7" s="5" t="s">
        <v>231</v>
      </c>
      <c r="B7" s="6">
        <v>9460.492896</v>
      </c>
      <c r="C7" s="5" t="s">
        <v>40</v>
      </c>
      <c r="D7" s="22"/>
    </row>
    <row r="8" ht="17.65" customHeight="1" spans="1:4">
      <c r="A8" s="5" t="s">
        <v>232</v>
      </c>
      <c r="B8" s="6"/>
      <c r="C8" s="5" t="s">
        <v>44</v>
      </c>
      <c r="D8" s="22"/>
    </row>
    <row r="9" ht="27.1" customHeight="1" spans="1:4">
      <c r="A9" s="5" t="s">
        <v>47</v>
      </c>
      <c r="B9" s="6"/>
      <c r="C9" s="5" t="s">
        <v>48</v>
      </c>
      <c r="D9" s="22"/>
    </row>
    <row r="10" ht="17.65" customHeight="1" spans="1:4">
      <c r="A10" s="5" t="s">
        <v>233</v>
      </c>
      <c r="B10" s="6"/>
      <c r="C10" s="5" t="s">
        <v>52</v>
      </c>
      <c r="D10" s="22"/>
    </row>
    <row r="11" ht="17.65" customHeight="1" spans="1:4">
      <c r="A11" s="5" t="s">
        <v>234</v>
      </c>
      <c r="B11" s="6"/>
      <c r="C11" s="5" t="s">
        <v>56</v>
      </c>
      <c r="D11" s="22"/>
    </row>
    <row r="12" ht="17.65" customHeight="1" spans="1:4">
      <c r="A12" s="5" t="s">
        <v>235</v>
      </c>
      <c r="B12" s="6"/>
      <c r="C12" s="5" t="s">
        <v>60</v>
      </c>
      <c r="D12" s="22"/>
    </row>
    <row r="13" ht="17.65" customHeight="1" spans="1:4">
      <c r="A13" s="16" t="s">
        <v>236</v>
      </c>
      <c r="B13" s="15"/>
      <c r="C13" s="5" t="s">
        <v>64</v>
      </c>
      <c r="D13" s="22"/>
    </row>
    <row r="14" ht="17.65" customHeight="1" spans="1:4">
      <c r="A14" s="5" t="s">
        <v>231</v>
      </c>
      <c r="B14" s="6"/>
      <c r="C14" s="5" t="s">
        <v>68</v>
      </c>
      <c r="D14" s="37">
        <v>601.64</v>
      </c>
    </row>
    <row r="15" ht="17.65" customHeight="1" spans="1:4">
      <c r="A15" s="5" t="s">
        <v>233</v>
      </c>
      <c r="B15" s="6"/>
      <c r="C15" s="5" t="s">
        <v>72</v>
      </c>
      <c r="D15" s="37"/>
    </row>
    <row r="16" ht="17.65" customHeight="1" spans="1:4">
      <c r="A16" s="5" t="s">
        <v>234</v>
      </c>
      <c r="B16" s="6"/>
      <c r="C16" s="5" t="s">
        <v>76</v>
      </c>
      <c r="D16" s="37"/>
    </row>
    <row r="17" ht="17.65" customHeight="1" spans="1:4">
      <c r="A17" s="5" t="s">
        <v>235</v>
      </c>
      <c r="B17" s="6"/>
      <c r="C17" s="5" t="s">
        <v>80</v>
      </c>
      <c r="D17" s="37"/>
    </row>
    <row r="18" ht="17.65" customHeight="1" spans="1:4">
      <c r="A18" s="5"/>
      <c r="B18" s="6"/>
      <c r="C18" s="5" t="s">
        <v>84</v>
      </c>
      <c r="D18" s="37">
        <v>530</v>
      </c>
    </row>
    <row r="19" ht="17.65" customHeight="1" spans="1:4">
      <c r="A19" s="5"/>
      <c r="B19" s="5"/>
      <c r="C19" s="5" t="s">
        <v>88</v>
      </c>
      <c r="D19" s="37"/>
    </row>
    <row r="20" ht="17.65" customHeight="1" spans="1:4">
      <c r="A20" s="5"/>
      <c r="B20" s="5"/>
      <c r="C20" s="5" t="s">
        <v>92</v>
      </c>
      <c r="D20" s="37">
        <v>7759.17</v>
      </c>
    </row>
    <row r="21" ht="17.65" customHeight="1" spans="1:4">
      <c r="A21" s="5"/>
      <c r="B21" s="5"/>
      <c r="C21" s="5" t="s">
        <v>96</v>
      </c>
      <c r="D21" s="37"/>
    </row>
    <row r="22" ht="17.65" customHeight="1" spans="1:4">
      <c r="A22" s="5"/>
      <c r="B22" s="5"/>
      <c r="C22" s="5" t="s">
        <v>99</v>
      </c>
      <c r="D22" s="37"/>
    </row>
    <row r="23" ht="17.65" customHeight="1" spans="1:4">
      <c r="A23" s="5"/>
      <c r="B23" s="5"/>
      <c r="C23" s="5" t="s">
        <v>102</v>
      </c>
      <c r="D23" s="37"/>
    </row>
    <row r="24" ht="17.65" customHeight="1" spans="1:4">
      <c r="A24" s="5"/>
      <c r="B24" s="5"/>
      <c r="C24" s="5" t="s">
        <v>104</v>
      </c>
      <c r="D24" s="37"/>
    </row>
    <row r="25" ht="17.65" customHeight="1" spans="1:4">
      <c r="A25" s="5"/>
      <c r="B25" s="5"/>
      <c r="C25" s="5" t="s">
        <v>106</v>
      </c>
      <c r="D25" s="37"/>
    </row>
    <row r="26" ht="17.65" customHeight="1" spans="1:4">
      <c r="A26" s="5"/>
      <c r="B26" s="5"/>
      <c r="C26" s="5" t="s">
        <v>108</v>
      </c>
      <c r="D26" s="37">
        <v>569.68</v>
      </c>
    </row>
    <row r="27" ht="17.65" customHeight="1" spans="1:4">
      <c r="A27" s="5"/>
      <c r="B27" s="5"/>
      <c r="C27" s="5" t="s">
        <v>110</v>
      </c>
      <c r="D27" s="22"/>
    </row>
    <row r="28" ht="17.65" customHeight="1" spans="1:4">
      <c r="A28" s="5"/>
      <c r="B28" s="5"/>
      <c r="C28" s="5" t="s">
        <v>112</v>
      </c>
      <c r="D28" s="22"/>
    </row>
    <row r="29" ht="17.65" customHeight="1" spans="1:4">
      <c r="A29" s="5"/>
      <c r="B29" s="5"/>
      <c r="C29" s="5" t="s">
        <v>114</v>
      </c>
      <c r="D29" s="22"/>
    </row>
    <row r="30" ht="17.65" customHeight="1" spans="1:4">
      <c r="A30" s="5"/>
      <c r="B30" s="5"/>
      <c r="C30" s="5" t="s">
        <v>116</v>
      </c>
      <c r="D30" s="22"/>
    </row>
    <row r="31" ht="17.65" customHeight="1" spans="1:4">
      <c r="A31" s="5"/>
      <c r="B31" s="5"/>
      <c r="C31" s="5" t="s">
        <v>118</v>
      </c>
      <c r="D31" s="22"/>
    </row>
    <row r="32" ht="17.65" customHeight="1" spans="1:4">
      <c r="A32" s="5"/>
      <c r="B32" s="5"/>
      <c r="C32" s="5" t="s">
        <v>120</v>
      </c>
      <c r="D32" s="22"/>
    </row>
    <row r="33" ht="17.65" customHeight="1" spans="1:4">
      <c r="A33" s="5"/>
      <c r="B33" s="5"/>
      <c r="C33" s="5" t="s">
        <v>122</v>
      </c>
      <c r="D33" s="22"/>
    </row>
    <row r="34" ht="17.65" customHeight="1" spans="1:4">
      <c r="A34" s="5"/>
      <c r="B34" s="5"/>
      <c r="C34" s="5" t="s">
        <v>123</v>
      </c>
      <c r="D34" s="22"/>
    </row>
    <row r="35" ht="17.65" customHeight="1" spans="1:4">
      <c r="A35" s="5"/>
      <c r="B35" s="5"/>
      <c r="C35" s="5" t="s">
        <v>124</v>
      </c>
      <c r="D35" s="22"/>
    </row>
    <row r="36" ht="17.65" customHeight="1" spans="1:4">
      <c r="A36" s="5"/>
      <c r="B36" s="5"/>
      <c r="C36" s="5" t="s">
        <v>125</v>
      </c>
      <c r="D36" s="22"/>
    </row>
    <row r="37" ht="17.65" customHeight="1" spans="1:4">
      <c r="A37" s="5"/>
      <c r="B37" s="5"/>
      <c r="C37" s="5"/>
      <c r="D37" s="5"/>
    </row>
    <row r="38" ht="17.65" customHeight="1" spans="1:4">
      <c r="A38" s="16"/>
      <c r="B38" s="16"/>
      <c r="C38" s="16" t="s">
        <v>237</v>
      </c>
      <c r="D38" s="15"/>
    </row>
    <row r="39" ht="17.65" customHeight="1" spans="1:4">
      <c r="A39" s="16"/>
      <c r="B39" s="16"/>
      <c r="C39" s="16"/>
      <c r="D39" s="16"/>
    </row>
    <row r="40" ht="17.65" customHeight="1" spans="1:4">
      <c r="A40" s="4" t="s">
        <v>238</v>
      </c>
      <c r="B40" s="15">
        <v>9460.492896</v>
      </c>
      <c r="C40" s="4" t="s">
        <v>239</v>
      </c>
      <c r="D40" s="24">
        <v>9460.492896</v>
      </c>
    </row>
    <row r="41" ht="14.3" customHeight="1" spans="1:3">
      <c r="A41" s="12" t="s">
        <v>240</v>
      </c>
      <c r="B41" s="12"/>
      <c r="C41" s="12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4.4"/>
  <cols>
    <col min="1" max="1" width="3.66666666666667" customWidth="1"/>
    <col min="2" max="2" width="4.87962962962963" customWidth="1"/>
    <col min="3" max="3" width="4.75" customWidth="1"/>
    <col min="4" max="4" width="14.6574074074074" customWidth="1"/>
    <col min="5" max="5" width="24.8333333333333" customWidth="1"/>
    <col min="6" max="6" width="13.9722222222222" customWidth="1"/>
    <col min="7" max="7" width="11.537037037037" customWidth="1"/>
    <col min="8" max="8" width="9.09259259259259" customWidth="1"/>
    <col min="9" max="9" width="9.62962962962963" customWidth="1"/>
    <col min="10" max="10" width="10.4537037037037" customWidth="1"/>
    <col min="11" max="11" width="11.3981481481481" customWidth="1"/>
    <col min="12" max="12" width="15.8796296296296" customWidth="1"/>
    <col min="13" max="13" width="9.76851851851852" customWidth="1"/>
  </cols>
  <sheetData>
    <row r="1" ht="14.3" customHeight="1" spans="1:12">
      <c r="A1" s="1"/>
      <c r="D1" s="1"/>
      <c r="L1" s="17" t="s">
        <v>241</v>
      </c>
    </row>
    <row r="2" ht="37.65" customHeight="1" spans="1:12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21.1" customHeight="1" spans="1:12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0" t="s">
        <v>31</v>
      </c>
      <c r="L3" s="10"/>
    </row>
    <row r="4" ht="17.3" customHeight="1" spans="1:12">
      <c r="A4" s="13" t="s">
        <v>157</v>
      </c>
      <c r="B4" s="13"/>
      <c r="C4" s="13"/>
      <c r="D4" s="13" t="s">
        <v>158</v>
      </c>
      <c r="E4" s="13" t="s">
        <v>159</v>
      </c>
      <c r="F4" s="13" t="s">
        <v>136</v>
      </c>
      <c r="G4" s="13" t="s">
        <v>160</v>
      </c>
      <c r="H4" s="13"/>
      <c r="I4" s="13"/>
      <c r="J4" s="13"/>
      <c r="K4" s="13"/>
      <c r="L4" s="13" t="s">
        <v>161</v>
      </c>
    </row>
    <row r="5" ht="15.05" customHeight="1" spans="1:12">
      <c r="A5" s="13"/>
      <c r="B5" s="13"/>
      <c r="C5" s="13"/>
      <c r="D5" s="13"/>
      <c r="E5" s="13"/>
      <c r="F5" s="13"/>
      <c r="G5" s="13" t="s">
        <v>138</v>
      </c>
      <c r="H5" s="13" t="s">
        <v>242</v>
      </c>
      <c r="I5" s="13"/>
      <c r="J5" s="13"/>
      <c r="K5" s="13" t="s">
        <v>243</v>
      </c>
      <c r="L5" s="13"/>
    </row>
    <row r="6" ht="21.1" customHeight="1" spans="1:12">
      <c r="A6" s="13" t="s">
        <v>165</v>
      </c>
      <c r="B6" s="13" t="s">
        <v>166</v>
      </c>
      <c r="C6" s="13" t="s">
        <v>167</v>
      </c>
      <c r="D6" s="13"/>
      <c r="E6" s="13"/>
      <c r="F6" s="13"/>
      <c r="G6" s="13"/>
      <c r="H6" s="13" t="s">
        <v>220</v>
      </c>
      <c r="I6" s="13" t="s">
        <v>244</v>
      </c>
      <c r="J6" s="13" t="s">
        <v>212</v>
      </c>
      <c r="K6" s="13"/>
      <c r="L6" s="13"/>
    </row>
    <row r="7" s="28" customFormat="1" ht="19.9" customHeight="1" spans="1:12">
      <c r="A7" s="29"/>
      <c r="B7" s="29"/>
      <c r="C7" s="29"/>
      <c r="D7" s="30" t="s">
        <v>154</v>
      </c>
      <c r="E7" s="30" t="s">
        <v>155</v>
      </c>
      <c r="F7" s="31">
        <v>9460.492896</v>
      </c>
      <c r="G7" s="31">
        <v>8921.492896</v>
      </c>
      <c r="H7" s="31">
        <v>6657.6488</v>
      </c>
      <c r="I7" s="31">
        <v>296.7</v>
      </c>
      <c r="J7" s="31">
        <v>1460.15</v>
      </c>
      <c r="K7" s="31">
        <v>506.994096</v>
      </c>
      <c r="L7" s="31">
        <v>539</v>
      </c>
    </row>
    <row r="8" s="28" customFormat="1" ht="19.9" customHeight="1" spans="1:12">
      <c r="A8" s="32" t="s">
        <v>188</v>
      </c>
      <c r="B8" s="32"/>
      <c r="C8" s="32"/>
      <c r="D8" s="33" t="s">
        <v>245</v>
      </c>
      <c r="E8" s="33" t="s">
        <v>246</v>
      </c>
      <c r="F8" s="31">
        <v>7759.172896</v>
      </c>
      <c r="G8" s="31">
        <v>7750.172896</v>
      </c>
      <c r="H8" s="31">
        <v>5486.3288</v>
      </c>
      <c r="I8" s="31">
        <v>296.7</v>
      </c>
      <c r="J8" s="31">
        <v>1460.15</v>
      </c>
      <c r="K8" s="31">
        <v>506.994096</v>
      </c>
      <c r="L8" s="31">
        <v>9</v>
      </c>
    </row>
    <row r="9" s="28" customFormat="1" ht="19.9" customHeight="1" spans="1:12">
      <c r="A9" s="32" t="s">
        <v>188</v>
      </c>
      <c r="B9" s="32" t="s">
        <v>185</v>
      </c>
      <c r="C9" s="32"/>
      <c r="D9" s="33" t="s">
        <v>247</v>
      </c>
      <c r="E9" s="33" t="s">
        <v>248</v>
      </c>
      <c r="F9" s="31">
        <v>7759.172896</v>
      </c>
      <c r="G9" s="31">
        <v>7750.172896</v>
      </c>
      <c r="H9" s="31">
        <v>5486.3288</v>
      </c>
      <c r="I9" s="31">
        <v>296.7</v>
      </c>
      <c r="J9" s="31">
        <v>1460.15</v>
      </c>
      <c r="K9" s="31">
        <v>506.994096</v>
      </c>
      <c r="L9" s="31">
        <v>9</v>
      </c>
    </row>
    <row r="10" s="28" customFormat="1" ht="19.9" customHeight="1" spans="1:12">
      <c r="A10" s="34" t="s">
        <v>188</v>
      </c>
      <c r="B10" s="34" t="s">
        <v>185</v>
      </c>
      <c r="C10" s="34" t="s">
        <v>185</v>
      </c>
      <c r="D10" s="35" t="s">
        <v>249</v>
      </c>
      <c r="E10" s="29" t="s">
        <v>250</v>
      </c>
      <c r="F10" s="36">
        <v>7759.172896</v>
      </c>
      <c r="G10" s="36">
        <v>7750.172896</v>
      </c>
      <c r="H10" s="37">
        <v>5486.3288</v>
      </c>
      <c r="I10" s="37">
        <v>296.7</v>
      </c>
      <c r="J10" s="37">
        <v>1460.15</v>
      </c>
      <c r="K10" s="37">
        <v>506.994096</v>
      </c>
      <c r="L10" s="37">
        <v>9</v>
      </c>
    </row>
    <row r="11" s="28" customFormat="1" ht="19.9" customHeight="1" spans="1:12">
      <c r="A11" s="32" t="s">
        <v>168</v>
      </c>
      <c r="B11" s="32"/>
      <c r="C11" s="32"/>
      <c r="D11" s="33" t="s">
        <v>251</v>
      </c>
      <c r="E11" s="33" t="s">
        <v>252</v>
      </c>
      <c r="F11" s="31">
        <v>601.64</v>
      </c>
      <c r="G11" s="31">
        <v>601.64</v>
      </c>
      <c r="H11" s="31">
        <v>601.64</v>
      </c>
      <c r="I11" s="31">
        <v>0</v>
      </c>
      <c r="J11" s="31">
        <v>0</v>
      </c>
      <c r="K11" s="31">
        <v>0</v>
      </c>
      <c r="L11" s="31">
        <v>0</v>
      </c>
    </row>
    <row r="12" s="28" customFormat="1" ht="19.9" customHeight="1" spans="1:12">
      <c r="A12" s="32" t="s">
        <v>168</v>
      </c>
      <c r="B12" s="32" t="s">
        <v>170</v>
      </c>
      <c r="C12" s="32"/>
      <c r="D12" s="33" t="s">
        <v>253</v>
      </c>
      <c r="E12" s="33" t="s">
        <v>254</v>
      </c>
      <c r="F12" s="31">
        <v>583.61</v>
      </c>
      <c r="G12" s="31">
        <v>583.61</v>
      </c>
      <c r="H12" s="31">
        <v>583.61</v>
      </c>
      <c r="I12" s="31">
        <v>0</v>
      </c>
      <c r="J12" s="31">
        <v>0</v>
      </c>
      <c r="K12" s="31">
        <v>0</v>
      </c>
      <c r="L12" s="31">
        <v>0</v>
      </c>
    </row>
    <row r="13" s="28" customFormat="1" ht="19.9" customHeight="1" spans="1:12">
      <c r="A13" s="34" t="s">
        <v>168</v>
      </c>
      <c r="B13" s="34" t="s">
        <v>170</v>
      </c>
      <c r="C13" s="34" t="s">
        <v>170</v>
      </c>
      <c r="D13" s="35" t="s">
        <v>255</v>
      </c>
      <c r="E13" s="29" t="s">
        <v>256</v>
      </c>
      <c r="F13" s="36">
        <v>583.61</v>
      </c>
      <c r="G13" s="36">
        <v>583.61</v>
      </c>
      <c r="H13" s="37">
        <v>583.61</v>
      </c>
      <c r="I13" s="37"/>
      <c r="J13" s="37"/>
      <c r="K13" s="37"/>
      <c r="L13" s="37"/>
    </row>
    <row r="14" s="28" customFormat="1" ht="19.9" customHeight="1" spans="1:12">
      <c r="A14" s="32" t="s">
        <v>168</v>
      </c>
      <c r="B14" s="32" t="s">
        <v>175</v>
      </c>
      <c r="C14" s="32"/>
      <c r="D14" s="33" t="s">
        <v>257</v>
      </c>
      <c r="E14" s="33" t="s">
        <v>179</v>
      </c>
      <c r="F14" s="31">
        <v>18.03</v>
      </c>
      <c r="G14" s="31">
        <v>18.03</v>
      </c>
      <c r="H14" s="31">
        <v>18.03</v>
      </c>
      <c r="I14" s="31">
        <v>0</v>
      </c>
      <c r="J14" s="31">
        <v>0</v>
      </c>
      <c r="K14" s="31">
        <v>0</v>
      </c>
      <c r="L14" s="31">
        <v>0</v>
      </c>
    </row>
    <row r="15" s="28" customFormat="1" ht="19.9" customHeight="1" spans="1:12">
      <c r="A15" s="34" t="s">
        <v>168</v>
      </c>
      <c r="B15" s="34" t="s">
        <v>175</v>
      </c>
      <c r="C15" s="34" t="s">
        <v>175</v>
      </c>
      <c r="D15" s="35" t="s">
        <v>258</v>
      </c>
      <c r="E15" s="29" t="s">
        <v>259</v>
      </c>
      <c r="F15" s="36">
        <v>18.03</v>
      </c>
      <c r="G15" s="36">
        <v>18.03</v>
      </c>
      <c r="H15" s="37">
        <v>18.03</v>
      </c>
      <c r="I15" s="37"/>
      <c r="J15" s="37"/>
      <c r="K15" s="37"/>
      <c r="L15" s="37"/>
    </row>
    <row r="16" s="28" customFormat="1" ht="19.9" customHeight="1" spans="1:12">
      <c r="A16" s="32" t="s">
        <v>194</v>
      </c>
      <c r="B16" s="32"/>
      <c r="C16" s="32"/>
      <c r="D16" s="33" t="s">
        <v>260</v>
      </c>
      <c r="E16" s="33" t="s">
        <v>261</v>
      </c>
      <c r="F16" s="31">
        <v>569.68</v>
      </c>
      <c r="G16" s="31">
        <v>569.68</v>
      </c>
      <c r="H16" s="31">
        <v>569.68</v>
      </c>
      <c r="I16" s="31">
        <v>0</v>
      </c>
      <c r="J16" s="31">
        <v>0</v>
      </c>
      <c r="K16" s="31">
        <v>0</v>
      </c>
      <c r="L16" s="31">
        <v>0</v>
      </c>
    </row>
    <row r="17" s="28" customFormat="1" ht="19.9" customHeight="1" spans="1:12">
      <c r="A17" s="32" t="s">
        <v>194</v>
      </c>
      <c r="B17" s="32" t="s">
        <v>182</v>
      </c>
      <c r="C17" s="32"/>
      <c r="D17" s="33" t="s">
        <v>262</v>
      </c>
      <c r="E17" s="33" t="s">
        <v>263</v>
      </c>
      <c r="F17" s="31">
        <v>569.68</v>
      </c>
      <c r="G17" s="31">
        <v>569.68</v>
      </c>
      <c r="H17" s="31">
        <v>569.68</v>
      </c>
      <c r="I17" s="31">
        <v>0</v>
      </c>
      <c r="J17" s="31">
        <v>0</v>
      </c>
      <c r="K17" s="31">
        <v>0</v>
      </c>
      <c r="L17" s="31">
        <v>0</v>
      </c>
    </row>
    <row r="18" s="28" customFormat="1" ht="19.9" customHeight="1" spans="1:12">
      <c r="A18" s="34" t="s">
        <v>194</v>
      </c>
      <c r="B18" s="34" t="s">
        <v>182</v>
      </c>
      <c r="C18" s="34" t="s">
        <v>185</v>
      </c>
      <c r="D18" s="35" t="s">
        <v>264</v>
      </c>
      <c r="E18" s="29" t="s">
        <v>265</v>
      </c>
      <c r="F18" s="36">
        <v>569.68</v>
      </c>
      <c r="G18" s="36">
        <v>569.68</v>
      </c>
      <c r="H18" s="37">
        <v>569.68</v>
      </c>
      <c r="I18" s="37"/>
      <c r="J18" s="37"/>
      <c r="K18" s="37"/>
      <c r="L18" s="37"/>
    </row>
    <row r="19" s="28" customFormat="1" ht="19.9" customHeight="1" spans="1:12">
      <c r="A19" s="32" t="s">
        <v>180</v>
      </c>
      <c r="B19" s="32"/>
      <c r="C19" s="32"/>
      <c r="D19" s="33" t="s">
        <v>266</v>
      </c>
      <c r="E19" s="33" t="s">
        <v>267</v>
      </c>
      <c r="F19" s="31">
        <v>530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530</v>
      </c>
    </row>
    <row r="20" s="28" customFormat="1" ht="19.9" customHeight="1" spans="1:12">
      <c r="A20" s="32" t="s">
        <v>180</v>
      </c>
      <c r="B20" s="32" t="s">
        <v>182</v>
      </c>
      <c r="C20" s="32"/>
      <c r="D20" s="33" t="s">
        <v>268</v>
      </c>
      <c r="E20" s="33" t="s">
        <v>187</v>
      </c>
      <c r="F20" s="31">
        <v>530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530</v>
      </c>
    </row>
    <row r="21" s="28" customFormat="1" ht="19.9" customHeight="1" spans="1:12">
      <c r="A21" s="34" t="s">
        <v>180</v>
      </c>
      <c r="B21" s="34" t="s">
        <v>182</v>
      </c>
      <c r="C21" s="34" t="s">
        <v>185</v>
      </c>
      <c r="D21" s="35" t="s">
        <v>269</v>
      </c>
      <c r="E21" s="29" t="s">
        <v>270</v>
      </c>
      <c r="F21" s="36">
        <v>530</v>
      </c>
      <c r="G21" s="36"/>
      <c r="H21" s="37"/>
      <c r="I21" s="37"/>
      <c r="J21" s="37"/>
      <c r="K21" s="37"/>
      <c r="L21" s="37">
        <v>530</v>
      </c>
    </row>
    <row r="22" ht="14.3" customHeight="1" spans="1:12">
      <c r="A22" s="12" t="s">
        <v>271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mergeCells count="13">
    <mergeCell ref="A2:L2"/>
    <mergeCell ref="A3:J3"/>
    <mergeCell ref="K3:L3"/>
    <mergeCell ref="G4:K4"/>
    <mergeCell ref="H5:J5"/>
    <mergeCell ref="A22:L22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古果</cp:lastModifiedBy>
  <dcterms:created xsi:type="dcterms:W3CDTF">2023-03-30T08:26:00Z</dcterms:created>
  <dcterms:modified xsi:type="dcterms:W3CDTF">2023-04-06T06:28:09Z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0F4A13C59DE4490DA1DB230263E72523</vt:lpwstr>
  </property>
</Properties>
</file>