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7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<sst xmlns="http://schemas.openxmlformats.org/spreadsheetml/2006/main" count="36" uniqueCount="32">
  <si>
    <t>附件</t>
  </si>
  <si>
    <t>岳阳市本级及辖区2024年（提前批）
分成福彩公益金安排表</t>
  </si>
  <si>
    <t>单位</t>
  </si>
  <si>
    <t>项目名称</t>
  </si>
  <si>
    <t>金额
（万元）</t>
  </si>
  <si>
    <t>备注</t>
  </si>
  <si>
    <t>合计</t>
  </si>
  <si>
    <t>市本级小计</t>
  </si>
  <si>
    <t>岳阳市民政局</t>
  </si>
  <si>
    <t>岳阳市康复医院</t>
  </si>
  <si>
    <t>医院扩建等养老服务设施建设</t>
  </si>
  <si>
    <t>政府常务会议决议书</t>
  </si>
  <si>
    <t>岳阳市社会福利院</t>
  </si>
  <si>
    <t>养老服务设施建设</t>
  </si>
  <si>
    <t>岳阳市救助管理站</t>
  </si>
  <si>
    <t>流浪乞讨救助业务车购置及
维修改造</t>
  </si>
  <si>
    <t>岳阳市儿童福利院</t>
  </si>
  <si>
    <t>维修改造</t>
  </si>
  <si>
    <t>岳阳市殡葬执法支队</t>
  </si>
  <si>
    <t>殡葬改革整治</t>
  </si>
  <si>
    <t>岳阳市慈善总会</t>
  </si>
  <si>
    <t>扶老济困救助慰问</t>
  </si>
  <si>
    <t>辖区小计</t>
  </si>
  <si>
    <t>南湖新区</t>
  </si>
  <si>
    <t>本级分成</t>
  </si>
  <si>
    <t>岳阳楼区</t>
  </si>
  <si>
    <t>本级分成、殡葬改革整治</t>
  </si>
  <si>
    <t>本级分成29.15万元、殡葬改革整治70万元</t>
  </si>
  <si>
    <t>经济开发区</t>
  </si>
  <si>
    <t>云溪区</t>
  </si>
  <si>
    <t>君山区</t>
  </si>
  <si>
    <t>屈原区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</si>
</sst>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color rgb="FF000000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workbookViewId="0">
      <selection activeCell="G10" sqref="G10"/>
    </sheetView>
  </sheetViews>
  <sheetFormatPr defaultColWidth="9" defaultRowHeight="30" customHeight="1" outlineLevelCol="3"/>
  <cols>
    <col min="1" max="1" width="20.625" style="1" customWidth="1"/>
    <col min="2" max="2" width="30.25" style="1" customWidth="1"/>
    <col min="3" max="3" width="11.875" style="4" customWidth="1"/>
    <col min="4" max="4" width="22.25" style="5" customWidth="1"/>
    <col min="5" max="16384" width="9" style="1"/>
  </cols>
  <sheetData>
    <row r="1" ht="25" customHeight="1" spans="1:1">
      <c r="A1" s="6" t="s">
        <v>0</v>
      </c>
    </row>
    <row r="2" s="1" customFormat="1" ht="78" customHeight="1" spans="1:4">
      <c r="A2" s="7" t="s">
        <v>1</v>
      </c>
      <c r="B2" s="8"/>
      <c r="C2" s="8"/>
      <c r="D2" s="8"/>
    </row>
    <row r="3" s="2" customFormat="1" ht="31" customHeight="1" spans="1:4">
      <c r="A3" s="9" t="s">
        <v>2</v>
      </c>
      <c r="B3" s="9" t="s">
        <v>3</v>
      </c>
      <c r="C3" s="9" t="s">
        <v>4</v>
      </c>
      <c r="D3" s="9" t="s">
        <v>5</v>
      </c>
    </row>
    <row r="4" s="3" customFormat="1" ht="31" customHeight="1" spans="1:4">
      <c r="A4" s="9" t="s">
        <v>6</v>
      </c>
      <c r="B4" s="10"/>
      <c r="C4" s="9">
        <f>C5+C13</f>
        <v>1280.92</v>
      </c>
      <c r="D4" s="11"/>
    </row>
    <row r="5" s="3" customFormat="1" ht="31" customHeight="1" spans="1:4">
      <c r="A5" s="9" t="s">
        <v>7</v>
      </c>
      <c r="B5" s="12"/>
      <c r="C5" s="10">
        <f>SUM(C6:C12)</f>
        <v>958.21</v>
      </c>
      <c r="D5" s="12"/>
    </row>
    <row r="6" s="3" customFormat="1" ht="31" customHeight="1" spans="1:4">
      <c r="A6" s="13" t="s">
        <v>8</v>
      </c>
      <c r="B6" s="13"/>
      <c r="C6" s="12">
        <v>238.71</v>
      </c>
      <c r="D6" s="12"/>
    </row>
    <row r="7" s="3" customFormat="1" ht="31" customHeight="1" spans="1:4">
      <c r="A7" s="13" t="s">
        <v>9</v>
      </c>
      <c r="B7" s="13" t="s">
        <v>10</v>
      </c>
      <c r="C7" s="12">
        <v>500</v>
      </c>
      <c r="D7" s="12" t="s">
        <v>11</v>
      </c>
    </row>
    <row r="8" s="3" customFormat="1" ht="31" customHeight="1" spans="1:4">
      <c r="A8" s="13" t="s">
        <v>12</v>
      </c>
      <c r="B8" s="13" t="s">
        <v>13</v>
      </c>
      <c r="C8" s="12">
        <v>80</v>
      </c>
      <c r="D8" s="12"/>
    </row>
    <row r="9" s="3" customFormat="1" ht="31" customHeight="1" spans="1:4">
      <c r="A9" s="13" t="s">
        <v>14</v>
      </c>
      <c r="B9" s="13" t="s">
        <v>15</v>
      </c>
      <c r="C9" s="12">
        <v>35</v>
      </c>
      <c r="D9" s="12"/>
    </row>
    <row r="10" s="3" customFormat="1" ht="31" customHeight="1" spans="1:4">
      <c r="A10" s="13" t="s">
        <v>16</v>
      </c>
      <c r="B10" s="13" t="s">
        <v>17</v>
      </c>
      <c r="C10" s="12">
        <v>35</v>
      </c>
      <c r="D10" s="12"/>
    </row>
    <row r="11" s="3" customFormat="1" ht="31" customHeight="1" spans="1:4">
      <c r="A11" s="13" t="s">
        <v>18</v>
      </c>
      <c r="B11" s="13" t="s">
        <v>19</v>
      </c>
      <c r="C11" s="12">
        <v>53.5</v>
      </c>
      <c r="D11" s="12"/>
    </row>
    <row r="12" s="3" customFormat="1" ht="31" customHeight="1" spans="1:4">
      <c r="A12" s="13" t="s">
        <v>20</v>
      </c>
      <c r="B12" s="13" t="s">
        <v>21</v>
      </c>
      <c r="C12" s="12">
        <v>16</v>
      </c>
      <c r="D12" s="12"/>
    </row>
    <row r="13" s="3" customFormat="1" ht="31" customHeight="1" spans="1:4">
      <c r="A13" s="9" t="s">
        <v>22</v>
      </c>
      <c r="B13" s="13"/>
      <c r="C13" s="10">
        <f>SUM(C14:C19)</f>
        <v>322.71</v>
      </c>
      <c r="D13" s="12"/>
    </row>
    <row r="14" s="3" customFormat="1" ht="31" customHeight="1" spans="1:4">
      <c r="A14" s="13" t="s">
        <v>23</v>
      </c>
      <c r="B14" s="13" t="s">
        <v>24</v>
      </c>
      <c r="C14" s="12">
        <v>34.96</v>
      </c>
      <c r="D14" s="12"/>
    </row>
    <row r="15" s="3" customFormat="1" ht="40" customHeight="1" spans="1:4">
      <c r="A15" s="13" t="s">
        <v>25</v>
      </c>
      <c r="B15" s="13" t="s">
        <v>26</v>
      </c>
      <c r="C15" s="12">
        <v>99.15</v>
      </c>
      <c r="D15" s="13" t="s">
        <v>27</v>
      </c>
    </row>
    <row r="16" s="3" customFormat="1" ht="31" customHeight="1" spans="1:4">
      <c r="A16" s="13" t="s">
        <v>28</v>
      </c>
      <c r="B16" s="13" t="s">
        <v>24</v>
      </c>
      <c r="C16" s="12">
        <v>21.65</v>
      </c>
      <c r="D16" s="12"/>
    </row>
    <row r="17" s="3" customFormat="1" ht="31" customHeight="1" spans="1:4">
      <c r="A17" s="13" t="s">
        <v>29</v>
      </c>
      <c r="B17" s="13" t="s">
        <v>24</v>
      </c>
      <c r="C17" s="12">
        <v>81.57</v>
      </c>
      <c r="D17" s="12"/>
    </row>
    <row r="18" s="3" customFormat="1" ht="31" customHeight="1" spans="1:4">
      <c r="A18" s="13" t="s">
        <v>30</v>
      </c>
      <c r="B18" s="13" t="s">
        <v>24</v>
      </c>
      <c r="C18" s="12">
        <v>67.29</v>
      </c>
      <c r="D18" s="12"/>
    </row>
    <row r="19" s="3" customFormat="1" ht="31" customHeight="1" spans="1:4">
      <c r="A19" s="13" t="s">
        <v>31</v>
      </c>
      <c r="B19" s="13" t="s">
        <v>24</v>
      </c>
      <c r="C19" s="12">
        <v>18.09</v>
      </c>
      <c r="D19" s="12"/>
    </row>
  </sheetData>
  <mergeCells count="1">
    <mergeCell ref="A2:D2"/>
  </mergeCells>
  <printOptions horizontalCentered="1"/>
  <pageMargins left="0.751388888888889" right="0.751388888888889" top="0.786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李敏</cp:lastModifiedBy>
  <dcterms:created xsi:type="dcterms:W3CDTF">2024-01-15T02:46:00Z</dcterms:created>
  <dcterms:modified xsi:type="dcterms:W3CDTF">2024-05-24T01:39:31Z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68571140A10B460FA54B8B32043E6C17_11</vt:lpwstr>
  </property>
  <property fmtid="{D5CDD505-2E9C-101B-9397-08002B2CF9AE}" pid="3" name="KSOProductBuildVer">
    <vt:lpwstr>2052-11.1.0.10314</vt:lpwstr>
  </property>
</Properties>
</file>