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<sst xmlns="http://schemas.openxmlformats.org/spreadsheetml/2006/main" count="28" uniqueCount="23">
  <si>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附件</t>
  </si>
  <si>
    <t>岳阳市市本级及辖区2024年省补助计划生育特殊家庭住院护理补贴等项目经费安排表</t>
  </si>
  <si>
    <t>单位：万元</t>
  </si>
  <si>
    <t>市本级单位/市辖区</t>
  </si>
  <si>
    <t>特别扶助人数合计</t>
  </si>
  <si>
    <t>住院护理补贴项目</t>
  </si>
  <si>
    <t>健康保险项目（含家意险）</t>
  </si>
  <si>
    <r>
      <t>计划生育</t>
    </r>
    <r>
      <rPr>
        <b/>
        <sz val="11"/>
        <color indexed="8"/>
        <rFont val="仿宋_GB2312"/>
        <family val="3"/>
      </rPr>
      <t>“</t>
    </r>
    <r>
      <rPr>
        <b/>
        <sz val="11"/>
        <color indexed="8"/>
        <rFont val="仿宋_GB2312"/>
        <family val="3"/>
      </rPr>
      <t>三结合</t>
    </r>
    <r>
      <rPr>
        <b/>
        <sz val="11"/>
        <color indexed="8"/>
        <rFont val="仿宋_GB2312"/>
        <family val="3"/>
      </rPr>
      <t>”</t>
    </r>
    <r>
      <rPr>
        <b/>
        <sz val="11"/>
        <color indexed="8"/>
        <rFont val="仿宋_GB2312"/>
        <family val="3"/>
      </rPr>
      <t>项目经费</t>
    </r>
  </si>
  <si>
    <t>政府预算支出经济分类科目</t>
  </si>
  <si>
    <t>基层计生协会能力建设补助项目经费</t>
  </si>
  <si>
    <t>分配资金
小计</t>
  </si>
  <si>
    <t>备注</t>
  </si>
  <si>
    <t>湖南省血吸虫病防治所
附属医院</t>
  </si>
  <si>
    <r>
      <t>502</t>
    </r>
    <r>
      <rPr>
        <sz val="11"/>
        <rFont val="仿宋_GB2312"/>
        <family val="3"/>
      </rPr>
      <t>或</t>
    </r>
    <r>
      <rPr>
        <sz val="11"/>
        <rFont val="仿宋_GB2312"/>
        <family val="3"/>
      </rPr>
      <t>509</t>
    </r>
  </si>
  <si>
    <t>根据省指标文附件备注实拨至该单位</t>
  </si>
  <si>
    <t>岳阳楼区</t>
  </si>
  <si>
    <t>经济技术开发区</t>
  </si>
  <si>
    <t>南湖新区</t>
  </si>
  <si>
    <t>君山区</t>
  </si>
  <si>
    <t>云溪区</t>
  </si>
  <si>
    <t>屈原管理区</t>
  </si>
  <si>
    <t>根据省指标文附件备注分配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</si>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</sst>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0_ "/>
    <numFmt numFmtId="180" formatCode="0.00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20"/>
      <color theme="1"/>
      <name val="方正小标宋简体"/>
      <family val="4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/>
    </xf>
    <xf numFmtId="179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180" fontId="47" fillId="0" borderId="9" xfId="0" applyNumberFormat="1" applyFont="1" applyFill="1" applyBorder="1" applyAlignment="1">
      <alignment horizontal="center" vertical="center" wrapText="1"/>
    </xf>
    <xf numFmtId="180" fontId="47" fillId="0" borderId="9" xfId="0" applyNumberFormat="1" applyFont="1" applyFill="1" applyBorder="1" applyAlignment="1">
      <alignment horizontal="center"/>
    </xf>
    <xf numFmtId="180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11" sqref="A11"/>
    </sheetView>
  </sheetViews>
  <sheetFormatPr defaultColWidth="9.00390625" defaultRowHeight="15"/>
  <cols>
    <col min="1" max="1" width="23.28125" style="2" customWidth="1"/>
    <col min="2" max="3" width="12.7109375" style="2" customWidth="1"/>
    <col min="4" max="4" width="16.140625" style="2" customWidth="1"/>
    <col min="5" max="5" width="15.57421875" style="2" customWidth="1"/>
    <col min="6" max="6" width="12.7109375" style="2" customWidth="1"/>
    <col min="7" max="7" width="17.00390625" style="2" customWidth="1"/>
    <col min="8" max="9" width="12.7109375" style="2" customWidth="1"/>
    <col min="10" max="10" width="16.8515625" style="2" customWidth="1"/>
    <col min="11" max="16384" width="9.00390625" style="2" customWidth="1"/>
  </cols>
  <sheetData>
    <row r="1" ht="24" customHeight="1">
      <c r="A1" s="3" t="s">
        <v>0</v>
      </c>
    </row>
    <row r="2" spans="1:10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2.5" customHeight="1">
      <c r="A3" s="6"/>
      <c r="B3" s="6"/>
      <c r="C3" s="6"/>
      <c r="D3" s="6"/>
      <c r="E3" s="6"/>
      <c r="F3" s="6"/>
      <c r="G3" s="6"/>
      <c r="H3" s="6"/>
      <c r="I3" s="6"/>
      <c r="J3" s="19" t="s">
        <v>2</v>
      </c>
    </row>
    <row r="4" spans="1:10" s="1" customFormat="1" ht="54.75" customHeight="1">
      <c r="A4" s="7" t="s">
        <v>3</v>
      </c>
      <c r="B4" s="7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8" t="s">
        <v>9</v>
      </c>
      <c r="H4" s="10" t="s">
        <v>8</v>
      </c>
      <c r="I4" s="10" t="s">
        <v>10</v>
      </c>
      <c r="J4" s="8" t="s">
        <v>11</v>
      </c>
    </row>
    <row r="5" spans="1:10" ht="54" customHeight="1">
      <c r="A5" s="11" t="s">
        <v>12</v>
      </c>
      <c r="B5" s="12"/>
      <c r="C5" s="13"/>
      <c r="D5" s="13"/>
      <c r="E5" s="13"/>
      <c r="F5" s="14" t="s">
        <v>13</v>
      </c>
      <c r="G5" s="13">
        <v>10</v>
      </c>
      <c r="H5" s="15">
        <v>599</v>
      </c>
      <c r="I5" s="20">
        <v>10</v>
      </c>
      <c r="J5" s="21" t="s">
        <v>14</v>
      </c>
    </row>
    <row r="6" spans="1:10" ht="43.5" customHeight="1">
      <c r="A6" s="11" t="s">
        <v>15</v>
      </c>
      <c r="B6" s="12">
        <v>1357</v>
      </c>
      <c r="C6" s="13">
        <v>25</v>
      </c>
      <c r="D6" s="13">
        <v>20.285</v>
      </c>
      <c r="E6" s="13">
        <v>18</v>
      </c>
      <c r="F6" s="14" t="s">
        <v>13</v>
      </c>
      <c r="G6" s="13">
        <v>19</v>
      </c>
      <c r="H6" s="15">
        <v>599</v>
      </c>
      <c r="I6" s="20">
        <f>C6+D6+E6+G6</f>
        <v>82.285</v>
      </c>
      <c r="J6" s="22"/>
    </row>
    <row r="7" spans="1:10" ht="43.5" customHeight="1">
      <c r="A7" s="11" t="s">
        <v>16</v>
      </c>
      <c r="B7" s="12">
        <v>114</v>
      </c>
      <c r="C7" s="13">
        <v>2.37</v>
      </c>
      <c r="D7" s="13">
        <v>1.71</v>
      </c>
      <c r="E7" s="13"/>
      <c r="F7" s="14"/>
      <c r="G7" s="13"/>
      <c r="H7" s="15"/>
      <c r="I7" s="20">
        <f>C7+D7+E7+G7</f>
        <v>4.08</v>
      </c>
      <c r="J7" s="22"/>
    </row>
    <row r="8" spans="1:10" ht="43.5" customHeight="1">
      <c r="A8" s="11" t="s">
        <v>17</v>
      </c>
      <c r="B8" s="12">
        <v>87</v>
      </c>
      <c r="C8" s="13"/>
      <c r="D8" s="13">
        <v>1.305</v>
      </c>
      <c r="E8" s="13"/>
      <c r="F8" s="14"/>
      <c r="G8" s="13"/>
      <c r="H8" s="15"/>
      <c r="I8" s="20">
        <f>C8+D8+E8+G8</f>
        <v>1.305</v>
      </c>
      <c r="J8" s="22"/>
    </row>
    <row r="9" spans="1:10" ht="43.5" customHeight="1">
      <c r="A9" s="11" t="s">
        <v>18</v>
      </c>
      <c r="B9" s="12">
        <v>389</v>
      </c>
      <c r="C9" s="13">
        <v>4.19</v>
      </c>
      <c r="D9" s="13">
        <v>5.84</v>
      </c>
      <c r="E9" s="13">
        <v>0</v>
      </c>
      <c r="F9" s="14" t="s">
        <v>13</v>
      </c>
      <c r="G9" s="13">
        <v>9</v>
      </c>
      <c r="H9" s="15">
        <v>599</v>
      </c>
      <c r="I9" s="20">
        <v>19.03</v>
      </c>
      <c r="J9" s="22"/>
    </row>
    <row r="10" spans="1:10" ht="43.5" customHeight="1">
      <c r="A10" s="11" t="s">
        <v>19</v>
      </c>
      <c r="B10" s="12">
        <v>268</v>
      </c>
      <c r="C10" s="13">
        <v>6.89</v>
      </c>
      <c r="D10" s="13">
        <v>3.47</v>
      </c>
      <c r="E10" s="13">
        <v>5</v>
      </c>
      <c r="F10" s="14" t="s">
        <v>13</v>
      </c>
      <c r="G10" s="13">
        <v>4</v>
      </c>
      <c r="H10" s="15">
        <v>599</v>
      </c>
      <c r="I10" s="20">
        <v>19.36</v>
      </c>
      <c r="J10" s="22"/>
    </row>
    <row r="11" spans="1:10" ht="43.5" customHeight="1">
      <c r="A11" s="16" t="s">
        <v>20</v>
      </c>
      <c r="B11" s="12">
        <v>183</v>
      </c>
      <c r="C11" s="13">
        <v>3.09</v>
      </c>
      <c r="D11" s="13">
        <v>2.75</v>
      </c>
      <c r="E11" s="13"/>
      <c r="F11" s="17" t="s">
        <v>13</v>
      </c>
      <c r="G11" s="13"/>
      <c r="H11" s="12">
        <v>599</v>
      </c>
      <c r="I11" s="20">
        <f>C11+D11</f>
        <v>5.84</v>
      </c>
      <c r="J11" s="21" t="s">
        <v>21</v>
      </c>
    </row>
    <row r="12" spans="1:10" ht="43.5" customHeight="1">
      <c r="A12" s="16" t="s">
        <v>22</v>
      </c>
      <c r="B12" s="12">
        <f>SUM(B5:B11)</f>
        <v>2398</v>
      </c>
      <c r="C12" s="13">
        <f>SUM(C5:C11)</f>
        <v>41.540000000000006</v>
      </c>
      <c r="D12" s="13">
        <f>SUM(D5:D11)</f>
        <v>35.36</v>
      </c>
      <c r="E12" s="13">
        <f>SUM(E5:E11)</f>
        <v>23</v>
      </c>
      <c r="F12" s="18"/>
      <c r="G12" s="13">
        <f>SUM(G5:G11)</f>
        <v>42</v>
      </c>
      <c r="H12" s="18"/>
      <c r="I12" s="20">
        <f>SUM(I5:I11)</f>
        <v>141.9</v>
      </c>
      <c r="J12" s="23"/>
    </row>
  </sheetData>
  <sheetProtection/>
  <mergeCells count="1">
    <mergeCell ref="A2:J2"/>
  </mergeCells>
  <printOptions horizontalCentered="1"/>
  <pageMargins left="0.5902777777777778" right="0.5902777777777778" top="0.9840277777777777" bottom="0.9840277777777777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肖双 null</dc:creator>
  <cp:keywords/>
  <dc:description/>
  <cp:lastModifiedBy>weny2</cp:lastModifiedBy>
  <dcterms:created xsi:type="dcterms:W3CDTF">2024-04-11T09:09:36Z</dcterms:created>
  <dcterms:modified xsi:type="dcterms:W3CDTF">2024-05-27T07:01:24Z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8FA84873AC2949F7A5780B8725EB51C8</vt:lpwstr>
  </property>
</Properties>
</file>