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<sst xmlns="http://schemas.openxmlformats.org/spreadsheetml/2006/main" count="30" uniqueCount="27">
  <si>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附件4</t>
  </si>
  <si>
    <t>中央城市管网及污水处理补助第四批资金安排表</t>
  </si>
  <si>
    <t>单位：万元</t>
  </si>
  <si>
    <t>项目单位</t>
  </si>
  <si>
    <t>项目名称</t>
  </si>
  <si>
    <r>
      <t xml:space="preserve">第四批中央补助资金  </t>
    </r>
    <r>
      <rPr>
        <sz val="9"/>
        <color indexed="8"/>
        <rFont val="仿宋_GB2312"/>
        <family val="3"/>
      </rPr>
      <t>(湘财建指〔2023〕166号)</t>
    </r>
  </si>
  <si>
    <t>本次拨付项目进度款</t>
  </si>
  <si>
    <t>待拨
资金</t>
  </si>
  <si>
    <t>市住建局</t>
  </si>
  <si>
    <t>岳阳市海绵城市建设技术服务</t>
  </si>
  <si>
    <t>海绵雨水利用示范项目微改造</t>
  </si>
  <si>
    <t>市城乡建设事务中心</t>
  </si>
  <si>
    <t>岳阳职业技术学院海绵化改造</t>
  </si>
  <si>
    <t>岳阳市海绵城市定额标准编制</t>
  </si>
  <si>
    <t>岳阳楼区教育局</t>
  </si>
  <si>
    <t>市二中海绵校园建设</t>
  </si>
  <si>
    <t>市城投集团</t>
  </si>
  <si>
    <t>吉家湖环湖岸线整治和生态环境治理</t>
  </si>
  <si>
    <t>南湖新区</t>
  </si>
  <si>
    <t>洞庭湖小镇、赊月公园海绵示范项目提质改造</t>
  </si>
  <si>
    <t>麦子港片区海绵改造</t>
  </si>
  <si>
    <t>市洞庭新城公司</t>
  </si>
  <si>
    <t>贮木场路、木业路、粤汉路、磨子山中路、环球中心市政配套道路海绵化建设</t>
  </si>
  <si>
    <t>市妇幼保健院</t>
  </si>
  <si>
    <t>岳阳市妇幼保健院迁建及岳阳市儿童医院海绵化建设</t>
  </si>
  <si>
    <t>合计</t>
  </si>
  <si>
    <r>
      <rPr>
        <sz val="16"/>
        <rFont val="仿宋_GB2312"/>
        <family val="3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</si>
</sst>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b/>
      <sz val="12"/>
      <name val="仿宋_GB2312"/>
      <family val="3"/>
    </font>
    <font>
      <sz val="10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6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000000"/>
      <name val="仿宋_GB2312"/>
      <family val="3"/>
    </font>
    <font>
      <sz val="12"/>
      <color rgb="FF000000"/>
      <name val="仿宋_GB2312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9" fillId="9" borderId="0" applyNumberFormat="0" applyBorder="0" applyAlignment="0" applyProtection="0"/>
    <xf numFmtId="0" fontId="34" fillId="0" borderId="5" applyNumberFormat="0" applyFill="0" applyAlignment="0" applyProtection="0"/>
    <xf numFmtId="0" fontId="29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A4" sqref="A4:IV4"/>
    </sheetView>
  </sheetViews>
  <sheetFormatPr defaultColWidth="9.00390625" defaultRowHeight="14.25"/>
  <cols>
    <col min="1" max="1" width="21.75390625" style="0" customWidth="1"/>
    <col min="2" max="2" width="36.875" style="0" customWidth="1"/>
    <col min="3" max="3" width="11.75390625" style="0" customWidth="1"/>
    <col min="4" max="4" width="12.50390625" style="0" customWidth="1"/>
    <col min="5" max="5" width="8.00390625" style="0" customWidth="1"/>
  </cols>
  <sheetData>
    <row r="1" ht="27" customHeight="1">
      <c r="A1" s="1" t="s">
        <v>0</v>
      </c>
    </row>
    <row r="2" spans="1:5" ht="48" customHeight="1">
      <c r="A2" s="2" t="s">
        <v>1</v>
      </c>
      <c r="B2" s="3"/>
      <c r="C2" s="3"/>
      <c r="D2" s="3"/>
      <c r="E2" s="3"/>
    </row>
    <row r="3" spans="1:5" ht="27.75" customHeight="1">
      <c r="A3" s="4"/>
      <c r="B3" s="5"/>
      <c r="C3" s="5"/>
      <c r="D3" s="6" t="s">
        <v>2</v>
      </c>
      <c r="E3" s="7"/>
    </row>
    <row r="4" spans="1:5" ht="63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</row>
    <row r="5" spans="1:5" ht="45" customHeight="1">
      <c r="A5" s="9" t="s">
        <v>8</v>
      </c>
      <c r="B5" s="9" t="s">
        <v>9</v>
      </c>
      <c r="C5" s="10">
        <v>200</v>
      </c>
      <c r="D5" s="11">
        <v>200</v>
      </c>
      <c r="E5" s="12">
        <f>C5-D5</f>
        <v>0</v>
      </c>
    </row>
    <row r="6" spans="1:5" ht="45" customHeight="1">
      <c r="A6" s="9" t="s">
        <v>8</v>
      </c>
      <c r="B6" s="9" t="s">
        <v>10</v>
      </c>
      <c r="C6" s="10">
        <v>72</v>
      </c>
      <c r="D6" s="11">
        <v>72</v>
      </c>
      <c r="E6" s="12">
        <f aca="true" t="shared" si="0" ref="E6:E15">C6-D6</f>
        <v>0</v>
      </c>
    </row>
    <row r="7" spans="1:5" ht="45" customHeight="1">
      <c r="A7" s="9" t="s">
        <v>11</v>
      </c>
      <c r="B7" s="9" t="s">
        <v>12</v>
      </c>
      <c r="C7" s="10">
        <v>600</v>
      </c>
      <c r="D7" s="11">
        <v>200</v>
      </c>
      <c r="E7" s="12">
        <f t="shared" si="0"/>
        <v>400</v>
      </c>
    </row>
    <row r="8" spans="1:5" ht="45" customHeight="1">
      <c r="A8" s="9" t="s">
        <v>11</v>
      </c>
      <c r="B8" s="9" t="s">
        <v>13</v>
      </c>
      <c r="C8" s="10">
        <v>28</v>
      </c>
      <c r="D8" s="11">
        <v>28</v>
      </c>
      <c r="E8" s="12">
        <f t="shared" si="0"/>
        <v>0</v>
      </c>
    </row>
    <row r="9" spans="1:5" ht="45" customHeight="1">
      <c r="A9" s="9" t="s">
        <v>14</v>
      </c>
      <c r="B9" s="9" t="s">
        <v>15</v>
      </c>
      <c r="C9" s="10">
        <v>500</v>
      </c>
      <c r="D9" s="11">
        <v>0</v>
      </c>
      <c r="E9" s="12">
        <f t="shared" si="0"/>
        <v>500</v>
      </c>
    </row>
    <row r="10" spans="1:5" ht="45" customHeight="1">
      <c r="A10" s="9" t="s">
        <v>16</v>
      </c>
      <c r="B10" s="9" t="s">
        <v>17</v>
      </c>
      <c r="C10" s="10">
        <v>3300</v>
      </c>
      <c r="D10" s="11">
        <v>0</v>
      </c>
      <c r="E10" s="12">
        <f t="shared" si="0"/>
        <v>3300</v>
      </c>
    </row>
    <row r="11" spans="1:5" ht="45" customHeight="1">
      <c r="A11" s="9" t="s">
        <v>18</v>
      </c>
      <c r="B11" s="9" t="s">
        <v>19</v>
      </c>
      <c r="C11" s="10">
        <v>500</v>
      </c>
      <c r="D11" s="11">
        <v>0</v>
      </c>
      <c r="E11" s="12">
        <f t="shared" si="0"/>
        <v>500</v>
      </c>
    </row>
    <row r="12" spans="1:5" ht="45" customHeight="1">
      <c r="A12" s="9" t="s">
        <v>18</v>
      </c>
      <c r="B12" s="9" t="s">
        <v>20</v>
      </c>
      <c r="C12" s="10">
        <v>2800</v>
      </c>
      <c r="D12" s="11">
        <v>0</v>
      </c>
      <c r="E12" s="12">
        <f t="shared" si="0"/>
        <v>2800</v>
      </c>
    </row>
    <row r="13" spans="1:5" ht="45" customHeight="1">
      <c r="A13" s="9" t="s">
        <v>21</v>
      </c>
      <c r="B13" s="9" t="s">
        <v>22</v>
      </c>
      <c r="C13" s="10">
        <v>1500</v>
      </c>
      <c r="D13" s="11">
        <v>0</v>
      </c>
      <c r="E13" s="12">
        <f t="shared" si="0"/>
        <v>1500</v>
      </c>
    </row>
    <row r="14" spans="1:5" ht="45" customHeight="1">
      <c r="A14" s="9" t="s">
        <v>23</v>
      </c>
      <c r="B14" s="9" t="s">
        <v>24</v>
      </c>
      <c r="C14" s="10">
        <v>500</v>
      </c>
      <c r="D14" s="11">
        <v>200</v>
      </c>
      <c r="E14" s="12">
        <f t="shared" si="0"/>
        <v>300</v>
      </c>
    </row>
    <row r="15" spans="1:5" ht="45" customHeight="1">
      <c r="A15" s="13" t="s">
        <v>25</v>
      </c>
      <c r="B15" s="14"/>
      <c r="C15" s="12">
        <f>SUM(C5:C14)</f>
        <v>10000</v>
      </c>
      <c r="D15" s="11">
        <f>SUM(D5:D14)</f>
        <v>700</v>
      </c>
      <c r="E15" s="12">
        <f t="shared" si="0"/>
        <v>9300</v>
      </c>
    </row>
    <row r="16" ht="20.25">
      <c r="A16" s="15" t="s">
        <v>26</v>
      </c>
    </row>
  </sheetData>
  <sheetProtection/>
  <mergeCells count="3">
    <mergeCell ref="A2:E2"/>
    <mergeCell ref="D3:E3"/>
    <mergeCell ref="A15:B15"/>
  </mergeCells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文印员2 null</cp:lastModifiedBy>
  <dcterms:created xsi:type="dcterms:W3CDTF">2016-12-02T08:54:00Z</dcterms:created>
  <dcterms:modified xsi:type="dcterms:W3CDTF">2024-04-29T06:04:39Z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I">
    <vt:lpwstr>ACEDDE89D0134DE496C04D6B39FA85A3_12</vt:lpwstr>
  </property>
</Properties>
</file>