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<sst xmlns="http://schemas.openxmlformats.org/spreadsheetml/2006/main" count="63" uniqueCount="55">
  <si>
    <t>附件</t>
  </si>
  <si>
    <r>
      <t>2023</t>
    </r>
    <r>
      <rPr>
        <sz val="20"/>
        <rFont val="方正小标宋简体"/>
        <family val="0"/>
      </rPr>
      <t>年财政农业资金安排表</t>
    </r>
  </si>
  <si>
    <t>县市区</t>
  </si>
  <si>
    <t>乡镇村</t>
  </si>
  <si>
    <t>金额</t>
  </si>
  <si>
    <t>岳阳市</t>
  </si>
  <si>
    <t>合计</t>
  </si>
  <si>
    <t>湘阴县</t>
  </si>
  <si>
    <t>小计</t>
  </si>
  <si>
    <t>南湖洲镇</t>
  </si>
  <si>
    <t>鹤龙湖镇阳雀潭村</t>
  </si>
  <si>
    <t>平江县</t>
  </si>
  <si>
    <t>汉昌镇四柱路社区</t>
  </si>
  <si>
    <t>虹桥镇东安村</t>
  </si>
  <si>
    <t>伍市镇中家桥村</t>
  </si>
  <si>
    <t>平江县园艺示范中心君山村</t>
  </si>
  <si>
    <t>华容县</t>
  </si>
  <si>
    <t>禹山镇青山村</t>
  </si>
  <si>
    <t>注滋口镇围垦村</t>
  </si>
  <si>
    <t>三封寺镇辅安村</t>
  </si>
  <si>
    <t>临湘市</t>
  </si>
  <si>
    <t>詹桥镇水泉村</t>
  </si>
  <si>
    <t>桃林镇东湖村</t>
  </si>
  <si>
    <t>聂市镇同德村</t>
  </si>
  <si>
    <t>聂市镇</t>
  </si>
  <si>
    <t>岳阳县</t>
  </si>
  <si>
    <t>月田镇黄岸村</t>
  </si>
  <si>
    <t>黄沙街镇荷塘村</t>
  </si>
  <si>
    <t>张谷英镇大峰村</t>
  </si>
  <si>
    <t>筻口镇漆市村</t>
  </si>
  <si>
    <t>月田镇花苗村</t>
  </si>
  <si>
    <t>新开镇龙湾村</t>
  </si>
  <si>
    <t>步仙镇松溪村</t>
  </si>
  <si>
    <t>长湖乡白羊村</t>
  </si>
  <si>
    <t>月田镇铁山湖村</t>
  </si>
  <si>
    <t>月田镇月田居民委员会</t>
  </si>
  <si>
    <t>张谷英镇天龙村</t>
  </si>
  <si>
    <t>步仙镇狮山社区</t>
  </si>
  <si>
    <t>麻塘办事处雁飞种养专业合作社</t>
  </si>
  <si>
    <t>荣家湾镇强神种养农民专业合作社</t>
  </si>
  <si>
    <t>汨罗市</t>
  </si>
  <si>
    <t xml:space="preserve"> 罗江镇天井村</t>
  </si>
  <si>
    <t>汩罗镇蟠龙桥村</t>
  </si>
  <si>
    <t>大荆镇东文村</t>
  </si>
  <si>
    <t>大荆镇金水村</t>
  </si>
  <si>
    <t>川山平镇燕塘村</t>
  </si>
  <si>
    <t>长乐镇联江村</t>
  </si>
  <si>
    <t>三江镇洪源洞村</t>
  </si>
  <si>
    <t xml:space="preserve"> 罗江镇山秀村</t>
  </si>
  <si>
    <t>汨罗镇九雁村</t>
  </si>
  <si>
    <t>桃林寺镇三新种养专业合作社</t>
  </si>
  <si>
    <t>君山区</t>
  </si>
  <si>
    <t>柳林洲街道办事处二洲子村</t>
  </si>
  <si>
    <t>经开区</t>
  </si>
  <si>
    <t>康王乡长岭社区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</si>
</sst>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SheetLayoutView="100" workbookViewId="0" topLeftCell="A31">
      <selection activeCell="B23" sqref="B23"/>
    </sheetView>
  </sheetViews>
  <sheetFormatPr defaultColWidth="9.00390625" defaultRowHeight="14.25"/>
  <cols>
    <col min="1" max="1" width="13.25390625" style="5" customWidth="1"/>
    <col min="2" max="2" width="45.50390625" style="5" customWidth="1"/>
    <col min="3" max="3" width="17.125" style="5" customWidth="1"/>
    <col min="4" max="16384" width="9.00390625" style="5" customWidth="1"/>
  </cols>
  <sheetData>
    <row r="1" ht="28.5" customHeight="1">
      <c r="A1" s="6" t="s">
        <v>0</v>
      </c>
    </row>
    <row r="2" spans="1:3" ht="40.5" customHeight="1">
      <c r="A2" s="7" t="s">
        <v>1</v>
      </c>
      <c r="B2" s="8"/>
      <c r="C2" s="8"/>
    </row>
    <row r="3" spans="1:3" s="1" customFormat="1" ht="21.75" customHeight="1">
      <c r="A3" s="9" t="s">
        <v>2</v>
      </c>
      <c r="B3" s="9" t="s">
        <v>3</v>
      </c>
      <c r="C3" s="9" t="s">
        <v>4</v>
      </c>
    </row>
    <row r="4" spans="1:3" s="1" customFormat="1" ht="21.75" customHeight="1">
      <c r="A4" s="9" t="s">
        <v>5</v>
      </c>
      <c r="B4" s="9" t="s">
        <v>6</v>
      </c>
      <c r="C4" s="10">
        <f>C5+C8+C13+C17+C22+C37+C48+C50</f>
        <v>165</v>
      </c>
    </row>
    <row r="5" spans="1:3" s="1" customFormat="1" ht="21.75" customHeight="1">
      <c r="A5" s="11" t="s">
        <v>7</v>
      </c>
      <c r="B5" s="9" t="s">
        <v>8</v>
      </c>
      <c r="C5" s="10">
        <f>C6+C7</f>
        <v>13</v>
      </c>
    </row>
    <row r="6" spans="1:3" s="2" customFormat="1" ht="21.75" customHeight="1">
      <c r="A6" s="12"/>
      <c r="B6" s="13" t="s">
        <v>9</v>
      </c>
      <c r="C6" s="14">
        <v>10</v>
      </c>
    </row>
    <row r="7" spans="1:3" s="2" customFormat="1" ht="21.75" customHeight="1">
      <c r="A7" s="15"/>
      <c r="B7" s="13" t="s">
        <v>10</v>
      </c>
      <c r="C7" s="14">
        <v>3</v>
      </c>
    </row>
    <row r="8" spans="1:3" s="1" customFormat="1" ht="21.75" customHeight="1">
      <c r="A8" s="11" t="s">
        <v>11</v>
      </c>
      <c r="B8" s="16" t="s">
        <v>8</v>
      </c>
      <c r="C8" s="17">
        <f>C9+C10+C11+C12</f>
        <v>12</v>
      </c>
    </row>
    <row r="9" spans="1:3" s="2" customFormat="1" ht="21.75" customHeight="1">
      <c r="A9" s="12"/>
      <c r="B9" s="13" t="s">
        <v>12</v>
      </c>
      <c r="C9" s="14">
        <v>3</v>
      </c>
    </row>
    <row r="10" spans="1:3" s="2" customFormat="1" ht="21.75" customHeight="1">
      <c r="A10" s="12"/>
      <c r="B10" s="13" t="s">
        <v>13</v>
      </c>
      <c r="C10" s="14">
        <v>3</v>
      </c>
    </row>
    <row r="11" spans="1:3" s="2" customFormat="1" ht="21.75" customHeight="1">
      <c r="A11" s="12"/>
      <c r="B11" s="13" t="s">
        <v>14</v>
      </c>
      <c r="C11" s="14">
        <v>3</v>
      </c>
    </row>
    <row r="12" spans="1:3" s="2" customFormat="1" ht="21.75" customHeight="1">
      <c r="A12" s="15"/>
      <c r="B12" s="13" t="s">
        <v>15</v>
      </c>
      <c r="C12" s="14">
        <v>3</v>
      </c>
    </row>
    <row r="13" spans="1:3" s="1" customFormat="1" ht="21.75" customHeight="1">
      <c r="A13" s="11" t="s">
        <v>16</v>
      </c>
      <c r="B13" s="16" t="s">
        <v>8</v>
      </c>
      <c r="C13" s="17">
        <f>C14+C15+C16</f>
        <v>15</v>
      </c>
    </row>
    <row r="14" spans="1:3" s="2" customFormat="1" ht="21.75" customHeight="1">
      <c r="A14" s="12"/>
      <c r="B14" s="13" t="s">
        <v>17</v>
      </c>
      <c r="C14" s="14">
        <v>10</v>
      </c>
    </row>
    <row r="15" spans="1:3" s="2" customFormat="1" ht="21.75" customHeight="1">
      <c r="A15" s="12"/>
      <c r="B15" s="13" t="s">
        <v>18</v>
      </c>
      <c r="C15" s="14">
        <v>2</v>
      </c>
    </row>
    <row r="16" spans="1:3" s="2" customFormat="1" ht="21.75" customHeight="1">
      <c r="A16" s="15"/>
      <c r="B16" s="13" t="s">
        <v>19</v>
      </c>
      <c r="C16" s="14">
        <v>3</v>
      </c>
    </row>
    <row r="17" spans="1:3" s="1" customFormat="1" ht="21.75" customHeight="1">
      <c r="A17" s="11" t="s">
        <v>20</v>
      </c>
      <c r="B17" s="16" t="s">
        <v>8</v>
      </c>
      <c r="C17" s="17">
        <f>C18+C20+C21+C19</f>
        <v>18</v>
      </c>
    </row>
    <row r="18" spans="1:3" s="2" customFormat="1" ht="21.75" customHeight="1">
      <c r="A18" s="12"/>
      <c r="B18" s="13" t="s">
        <v>21</v>
      </c>
      <c r="C18" s="14">
        <v>5</v>
      </c>
    </row>
    <row r="19" spans="1:3" s="2" customFormat="1" ht="21.75" customHeight="1">
      <c r="A19" s="12"/>
      <c r="B19" s="13" t="s">
        <v>22</v>
      </c>
      <c r="C19" s="14">
        <v>5</v>
      </c>
    </row>
    <row r="20" spans="1:3" s="2" customFormat="1" ht="21.75" customHeight="1">
      <c r="A20" s="12"/>
      <c r="B20" s="13" t="s">
        <v>23</v>
      </c>
      <c r="C20" s="14">
        <v>5</v>
      </c>
    </row>
    <row r="21" spans="1:3" s="2" customFormat="1" ht="21.75" customHeight="1">
      <c r="A21" s="15"/>
      <c r="B21" s="13" t="s">
        <v>24</v>
      </c>
      <c r="C21" s="14">
        <v>3</v>
      </c>
    </row>
    <row r="22" spans="1:3" s="1" customFormat="1" ht="21.75" customHeight="1">
      <c r="A22" s="11" t="s">
        <v>25</v>
      </c>
      <c r="B22" s="16" t="s">
        <v>8</v>
      </c>
      <c r="C22" s="17">
        <f>C23+C24+C25+C26+C27+C28+C29+C30+C31+C32+C33+C34+C35+C36</f>
        <v>55</v>
      </c>
    </row>
    <row r="23" spans="1:3" s="2" customFormat="1" ht="21.75" customHeight="1">
      <c r="A23" s="12"/>
      <c r="B23" s="13" t="s">
        <v>26</v>
      </c>
      <c r="C23" s="14">
        <v>10</v>
      </c>
    </row>
    <row r="24" spans="1:3" s="2" customFormat="1" ht="21.75" customHeight="1">
      <c r="A24" s="12"/>
      <c r="B24" s="13" t="s">
        <v>27</v>
      </c>
      <c r="C24" s="14">
        <v>3</v>
      </c>
    </row>
    <row r="25" spans="1:3" s="2" customFormat="1" ht="21.75" customHeight="1">
      <c r="A25" s="12"/>
      <c r="B25" s="13" t="s">
        <v>28</v>
      </c>
      <c r="C25" s="14">
        <v>4</v>
      </c>
    </row>
    <row r="26" spans="1:3" s="2" customFormat="1" ht="21.75" customHeight="1">
      <c r="A26" s="12"/>
      <c r="B26" s="13" t="s">
        <v>29</v>
      </c>
      <c r="C26" s="14">
        <v>3</v>
      </c>
    </row>
    <row r="27" spans="1:3" s="2" customFormat="1" ht="21.75" customHeight="1">
      <c r="A27" s="12"/>
      <c r="B27" s="13" t="s">
        <v>30</v>
      </c>
      <c r="C27" s="14">
        <v>4</v>
      </c>
    </row>
    <row r="28" spans="1:3" s="2" customFormat="1" ht="21.75" customHeight="1">
      <c r="A28" s="12"/>
      <c r="B28" s="13" t="s">
        <v>31</v>
      </c>
      <c r="C28" s="14">
        <v>3</v>
      </c>
    </row>
    <row r="29" spans="1:3" s="2" customFormat="1" ht="21.75" customHeight="1">
      <c r="A29" s="12"/>
      <c r="B29" s="13" t="s">
        <v>32</v>
      </c>
      <c r="C29" s="14">
        <v>3</v>
      </c>
    </row>
    <row r="30" spans="1:3" s="2" customFormat="1" ht="21.75" customHeight="1">
      <c r="A30" s="12"/>
      <c r="B30" s="13" t="s">
        <v>33</v>
      </c>
      <c r="C30" s="14">
        <v>3</v>
      </c>
    </row>
    <row r="31" spans="1:3" s="2" customFormat="1" ht="21.75" customHeight="1">
      <c r="A31" s="15"/>
      <c r="B31" s="13" t="s">
        <v>34</v>
      </c>
      <c r="C31" s="14">
        <v>3</v>
      </c>
    </row>
    <row r="32" spans="1:3" s="2" customFormat="1" ht="21.75" customHeight="1">
      <c r="A32" s="9" t="s">
        <v>25</v>
      </c>
      <c r="B32" s="13" t="s">
        <v>35</v>
      </c>
      <c r="C32" s="14">
        <v>3</v>
      </c>
    </row>
    <row r="33" spans="1:3" s="2" customFormat="1" ht="21.75" customHeight="1">
      <c r="A33" s="10"/>
      <c r="B33" s="13" t="s">
        <v>36</v>
      </c>
      <c r="C33" s="14">
        <v>3</v>
      </c>
    </row>
    <row r="34" spans="1:3" s="2" customFormat="1" ht="21.75" customHeight="1">
      <c r="A34" s="10"/>
      <c r="B34" s="13" t="s">
        <v>37</v>
      </c>
      <c r="C34" s="14">
        <v>5</v>
      </c>
    </row>
    <row r="35" spans="1:3" s="2" customFormat="1" ht="21.75" customHeight="1">
      <c r="A35" s="10"/>
      <c r="B35" s="13" t="s">
        <v>38</v>
      </c>
      <c r="C35" s="14">
        <v>3</v>
      </c>
    </row>
    <row r="36" spans="1:3" s="2" customFormat="1" ht="21.75" customHeight="1">
      <c r="A36" s="10"/>
      <c r="B36" s="13" t="s">
        <v>39</v>
      </c>
      <c r="C36" s="14">
        <v>5</v>
      </c>
    </row>
    <row r="37" spans="1:3" s="3" customFormat="1" ht="21.75" customHeight="1">
      <c r="A37" s="11" t="s">
        <v>40</v>
      </c>
      <c r="B37" s="16" t="s">
        <v>8</v>
      </c>
      <c r="C37" s="17">
        <v>44</v>
      </c>
    </row>
    <row r="38" spans="1:3" s="4" customFormat="1" ht="21.75" customHeight="1">
      <c r="A38" s="12"/>
      <c r="B38" s="13" t="s">
        <v>41</v>
      </c>
      <c r="C38" s="18">
        <v>3</v>
      </c>
    </row>
    <row r="39" spans="1:3" s="4" customFormat="1" ht="21.75" customHeight="1">
      <c r="A39" s="12"/>
      <c r="B39" s="13" t="s">
        <v>42</v>
      </c>
      <c r="C39" s="18">
        <v>5</v>
      </c>
    </row>
    <row r="40" spans="1:3" s="4" customFormat="1" ht="21.75" customHeight="1">
      <c r="A40" s="12"/>
      <c r="B40" s="13" t="s">
        <v>43</v>
      </c>
      <c r="C40" s="18">
        <v>5</v>
      </c>
    </row>
    <row r="41" spans="1:3" s="4" customFormat="1" ht="21.75" customHeight="1">
      <c r="A41" s="12"/>
      <c r="B41" s="13" t="s">
        <v>44</v>
      </c>
      <c r="C41" s="18">
        <v>3</v>
      </c>
    </row>
    <row r="42" spans="1:3" s="4" customFormat="1" ht="21.75" customHeight="1">
      <c r="A42" s="12"/>
      <c r="B42" s="13" t="s">
        <v>45</v>
      </c>
      <c r="C42" s="18">
        <v>3</v>
      </c>
    </row>
    <row r="43" spans="1:3" s="4" customFormat="1" ht="21.75" customHeight="1">
      <c r="A43" s="12"/>
      <c r="B43" s="13" t="s">
        <v>46</v>
      </c>
      <c r="C43" s="18">
        <v>3</v>
      </c>
    </row>
    <row r="44" spans="1:3" s="4" customFormat="1" ht="21.75" customHeight="1">
      <c r="A44" s="12"/>
      <c r="B44" s="13" t="s">
        <v>47</v>
      </c>
      <c r="C44" s="18">
        <v>3</v>
      </c>
    </row>
    <row r="45" spans="1:3" s="2" customFormat="1" ht="21.75" customHeight="1">
      <c r="A45" s="12"/>
      <c r="B45" s="13" t="s">
        <v>48</v>
      </c>
      <c r="C45" s="18">
        <v>10</v>
      </c>
    </row>
    <row r="46" spans="1:3" s="2" customFormat="1" ht="21.75" customHeight="1">
      <c r="A46" s="12"/>
      <c r="B46" s="13" t="s">
        <v>49</v>
      </c>
      <c r="C46" s="18">
        <v>4</v>
      </c>
    </row>
    <row r="47" spans="1:3" s="2" customFormat="1" ht="21.75" customHeight="1">
      <c r="A47" s="15"/>
      <c r="B47" s="13" t="s">
        <v>50</v>
      </c>
      <c r="C47" s="18">
        <v>5</v>
      </c>
    </row>
    <row r="48" spans="1:3" s="1" customFormat="1" ht="21.75" customHeight="1">
      <c r="A48" s="11" t="s">
        <v>51</v>
      </c>
      <c r="B48" s="16" t="s">
        <v>8</v>
      </c>
      <c r="C48" s="10">
        <f>C49</f>
        <v>5</v>
      </c>
    </row>
    <row r="49" spans="1:3" s="2" customFormat="1" ht="21.75" customHeight="1">
      <c r="A49" s="15"/>
      <c r="B49" s="13" t="s">
        <v>52</v>
      </c>
      <c r="C49" s="14">
        <v>5</v>
      </c>
    </row>
    <row r="50" spans="1:3" s="1" customFormat="1" ht="21.75" customHeight="1">
      <c r="A50" s="11" t="s">
        <v>53</v>
      </c>
      <c r="B50" s="9" t="s">
        <v>8</v>
      </c>
      <c r="C50" s="10">
        <f>C51</f>
        <v>3</v>
      </c>
    </row>
    <row r="51" spans="1:3" s="2" customFormat="1" ht="21.75" customHeight="1">
      <c r="A51" s="15"/>
      <c r="B51" s="19" t="s">
        <v>54</v>
      </c>
      <c r="C51" s="18">
        <v>3</v>
      </c>
    </row>
  </sheetData>
  <sheetProtection/>
  <mergeCells count="10">
    <mergeCell ref="A2:C2"/>
    <mergeCell ref="A5:A7"/>
    <mergeCell ref="A8:A12"/>
    <mergeCell ref="A13:A16"/>
    <mergeCell ref="A17:A21"/>
    <mergeCell ref="A22:A31"/>
    <mergeCell ref="A32:A36"/>
    <mergeCell ref="A37:A47"/>
    <mergeCell ref="A48:A49"/>
    <mergeCell ref="A50:A51"/>
  </mergeCell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罗静 null</cp:lastModifiedBy>
  <dcterms:created xsi:type="dcterms:W3CDTF">2023-12-20T02:25:44Z</dcterms:created>
  <dcterms:modified xsi:type="dcterms:W3CDTF">2023-12-21T06:53:20Z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