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2945" activeTab="0"/>
  </bookViews>
  <sheets>
    <sheet name="公交车成品油费改税补助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<sst xmlns="http://schemas.openxmlformats.org/spreadsheetml/2006/main" count="22" uniqueCount="22">
  <si>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附件2</t>
  </si>
  <si>
    <t>2017年城市公交车成品油费改税补助清算资金和2018年预拨资金</t>
  </si>
  <si>
    <t xml:space="preserve">        单位：万元</t>
  </si>
  <si>
    <t>市 州</t>
  </si>
  <si>
    <t>县市区</t>
  </si>
  <si>
    <t>2017年应拨资金</t>
  </si>
  <si>
    <t>2017年已拨资金</t>
  </si>
  <si>
    <t>2017年清算资金</t>
  </si>
  <si>
    <t>2018年预拨资金</t>
  </si>
  <si>
    <t>本次拨付金额</t>
  </si>
  <si>
    <t>备 注</t>
  </si>
  <si>
    <t>岳阳市</t>
  </si>
  <si>
    <t>小计</t>
  </si>
  <si>
    <t>市公交总公司</t>
  </si>
  <si>
    <t>君山区</t>
  </si>
  <si>
    <t>汨罗市</t>
  </si>
  <si>
    <t>平江县</t>
  </si>
  <si>
    <t>湘阴县</t>
  </si>
  <si>
    <t>临湘市</t>
  </si>
  <si>
    <t>华容县</t>
  </si>
  <si>
    <t>岳阳县</t>
  </si>
  <si>
    <t>注：2018年政府支出功能科目“2140401对城市公交的补贴”，经济科目“50701费用补贴”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</si>
</sst>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20"/>
      <name val="方正小标宋简体"/>
      <family val="0"/>
    </font>
    <font>
      <sz val="12"/>
      <name val="仿宋_GB2312"/>
      <family val="3"/>
    </font>
    <font>
      <b/>
      <sz val="1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H16384"/>
    </sheetView>
  </sheetViews>
  <sheetFormatPr defaultColWidth="9.00390625" defaultRowHeight="14.25"/>
  <cols>
    <col min="1" max="1" width="10.125" style="2" customWidth="1"/>
    <col min="2" max="2" width="17.00390625" style="2" customWidth="1"/>
    <col min="3" max="7" width="15.25390625" style="2" customWidth="1"/>
    <col min="8" max="8" width="13.75390625" style="2" customWidth="1"/>
  </cols>
  <sheetData>
    <row r="1" ht="18" customHeight="1">
      <c r="A1" s="1" t="s">
        <v>0</v>
      </c>
    </row>
    <row r="2" spans="1:8" ht="64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2.5" customHeight="1">
      <c r="A3" s="3"/>
      <c r="B3" s="3"/>
      <c r="C3" s="3"/>
      <c r="D3" s="3"/>
      <c r="E3" s="3"/>
      <c r="F3" s="3"/>
      <c r="G3" s="11" t="s">
        <v>2</v>
      </c>
      <c r="H3" s="12"/>
    </row>
    <row r="4" spans="1:8" ht="36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s="7" customFormat="1" ht="30" customHeight="1">
      <c r="A5" s="9" t="s">
        <v>11</v>
      </c>
      <c r="B5" s="5" t="s">
        <v>12</v>
      </c>
      <c r="C5" s="5">
        <v>1899.36</v>
      </c>
      <c r="D5" s="5">
        <v>1519.48</v>
      </c>
      <c r="E5" s="5">
        <f>C5-D5</f>
        <v>379.8799999999999</v>
      </c>
      <c r="F5" s="5">
        <v>1519.48</v>
      </c>
      <c r="G5" s="5">
        <f>E5+F5</f>
        <v>1899.36</v>
      </c>
      <c r="H5" s="6"/>
    </row>
    <row r="6" spans="1:8" s="7" customFormat="1" ht="30" customHeight="1">
      <c r="A6" s="9"/>
      <c r="B6" s="5" t="s">
        <v>13</v>
      </c>
      <c r="C6" s="5">
        <v>1374.3</v>
      </c>
      <c r="D6" s="5">
        <v>1131.84</v>
      </c>
      <c r="E6" s="5">
        <v>242.46</v>
      </c>
      <c r="F6" s="5">
        <v>1099.44</v>
      </c>
      <c r="G6" s="5">
        <f aca="true" t="shared" si="0" ref="G6:G13">E6+F6</f>
        <v>1341.9</v>
      </c>
      <c r="H6" s="6"/>
    </row>
    <row r="7" spans="1:8" s="7" customFormat="1" ht="30" customHeight="1">
      <c r="A7" s="9"/>
      <c r="B7" s="5" t="s">
        <v>14</v>
      </c>
      <c r="C7" s="5">
        <v>18.02</v>
      </c>
      <c r="D7" s="5">
        <v>15.34</v>
      </c>
      <c r="E7" s="5">
        <v>2.68</v>
      </c>
      <c r="F7" s="5">
        <v>14.42</v>
      </c>
      <c r="G7" s="5">
        <f t="shared" si="0"/>
        <v>17.1</v>
      </c>
      <c r="H7" s="6"/>
    </row>
    <row r="8" spans="1:8" s="7" customFormat="1" ht="30" customHeight="1">
      <c r="A8" s="9"/>
      <c r="B8" s="5" t="s">
        <v>15</v>
      </c>
      <c r="C8" s="5">
        <v>149.79</v>
      </c>
      <c r="D8" s="5">
        <v>66.79</v>
      </c>
      <c r="E8" s="5">
        <v>83</v>
      </c>
      <c r="F8" s="5">
        <v>119.83</v>
      </c>
      <c r="G8" s="5">
        <f t="shared" si="0"/>
        <v>202.82999999999998</v>
      </c>
      <c r="H8" s="6"/>
    </row>
    <row r="9" spans="1:8" s="7" customFormat="1" ht="30" customHeight="1">
      <c r="A9" s="9"/>
      <c r="B9" s="5" t="s">
        <v>16</v>
      </c>
      <c r="C9" s="5">
        <v>155.56</v>
      </c>
      <c r="D9" s="5">
        <v>94.17</v>
      </c>
      <c r="E9" s="5">
        <v>61.39</v>
      </c>
      <c r="F9" s="5">
        <v>124.45</v>
      </c>
      <c r="G9" s="5">
        <f t="shared" si="0"/>
        <v>185.84</v>
      </c>
      <c r="H9" s="6"/>
    </row>
    <row r="10" spans="1:8" s="7" customFormat="1" ht="30" customHeight="1">
      <c r="A10" s="9"/>
      <c r="B10" s="5" t="s">
        <v>17</v>
      </c>
      <c r="C10" s="5">
        <v>37.63</v>
      </c>
      <c r="D10" s="5">
        <v>47.69</v>
      </c>
      <c r="E10" s="5">
        <f>C10-D10</f>
        <v>-10.059999999999995</v>
      </c>
      <c r="F10" s="5">
        <v>30.1</v>
      </c>
      <c r="G10" s="5">
        <f t="shared" si="0"/>
        <v>20.040000000000006</v>
      </c>
      <c r="H10" s="6"/>
    </row>
    <row r="11" spans="1:8" s="7" customFormat="1" ht="30" customHeight="1">
      <c r="A11" s="9"/>
      <c r="B11" s="5" t="s">
        <v>18</v>
      </c>
      <c r="C11" s="5">
        <v>46.73</v>
      </c>
      <c r="D11" s="5">
        <v>41.58</v>
      </c>
      <c r="E11" s="5">
        <v>5.15</v>
      </c>
      <c r="F11" s="5">
        <v>37.38</v>
      </c>
      <c r="G11" s="5">
        <f t="shared" si="0"/>
        <v>42.53</v>
      </c>
      <c r="H11" s="6"/>
    </row>
    <row r="12" spans="1:8" s="7" customFormat="1" ht="30" customHeight="1">
      <c r="A12" s="9"/>
      <c r="B12" s="5" t="s">
        <v>19</v>
      </c>
      <c r="C12" s="5">
        <v>68.78</v>
      </c>
      <c r="D12" s="5">
        <v>58.54</v>
      </c>
      <c r="E12" s="5">
        <v>10.24</v>
      </c>
      <c r="F12" s="5">
        <v>55.02</v>
      </c>
      <c r="G12" s="5">
        <f t="shared" si="0"/>
        <v>65.26</v>
      </c>
      <c r="H12" s="6"/>
    </row>
    <row r="13" spans="1:8" s="7" customFormat="1" ht="30" customHeight="1">
      <c r="A13" s="9"/>
      <c r="B13" s="5" t="s">
        <v>20</v>
      </c>
      <c r="C13" s="5">
        <v>48.55</v>
      </c>
      <c r="D13" s="5">
        <v>63.53</v>
      </c>
      <c r="E13" s="5">
        <f>C13-D13</f>
        <v>-14.980000000000004</v>
      </c>
      <c r="F13" s="5">
        <v>38.84</v>
      </c>
      <c r="G13" s="5">
        <f t="shared" si="0"/>
        <v>23.86</v>
      </c>
      <c r="H13" s="6"/>
    </row>
    <row r="14" spans="1:8" ht="29.25" customHeight="1">
      <c r="A14" s="10" t="s">
        <v>21</v>
      </c>
      <c r="B14" s="10"/>
      <c r="C14" s="10"/>
      <c r="D14" s="10"/>
      <c r="E14" s="10"/>
      <c r="F14" s="10"/>
      <c r="G14" s="10"/>
      <c r="H14" s="10"/>
    </row>
  </sheetData>
  <mergeCells count="4">
    <mergeCell ref="A2:H2"/>
    <mergeCell ref="A5:A13"/>
    <mergeCell ref="A14:H14"/>
    <mergeCell ref="G3:H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10.105.113.23</dc:creator>
  <cp:keywords/>
  <dc:description/>
  <cp:lastModifiedBy>戴雄飞 10.105.113.23</cp:lastModifiedBy>
  <dcterms:created xsi:type="dcterms:W3CDTF">2018-02-07T08:22:59Z</dcterms:created>
  <dcterms:modified xsi:type="dcterms:W3CDTF">2018-02-07T08:32:23Z</dcterms:modified>
  <cp:category/>
  <cp:version/>
  <cp:contentType/>
  <cp:contentStatus/>
</cp:coreProperties>
</file>