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<sst xmlns="http://schemas.openxmlformats.org/spreadsheetml/2006/main" count="15" uniqueCount="15">
  <si>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2018年中央财政第二批森林抚育补助资金安排表</t>
  </si>
  <si>
    <t xml:space="preserve"> 单位：亩、万元</t>
  </si>
  <si>
    <t>县市区</t>
  </si>
  <si>
    <t>森林抚育补助资金及任务</t>
  </si>
  <si>
    <t>备注</t>
  </si>
  <si>
    <t>小计</t>
  </si>
  <si>
    <t>直接费用</t>
  </si>
  <si>
    <t>间接费用</t>
  </si>
  <si>
    <t>抚育任务</t>
  </si>
  <si>
    <t>合计</t>
  </si>
  <si>
    <t>君山区</t>
  </si>
  <si>
    <t>云溪区</t>
  </si>
  <si>
    <t>附件</t>
  </si>
  <si>
    <t>经济技术开发区</t>
  </si>
  <si>
    <t>屈原管理区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</si>
</sst>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NumberFormat="1" applyFont="1" applyFill="1" applyAlignment="1">
      <alignment horizontal="center" vertical="center"/>
    </xf>
    <xf numFmtId="0" fontId="25" fillId="0" borderId="9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Zeros="0" tabSelected="1" workbookViewId="0" topLeftCell="A1">
      <pane ySplit="5" topLeftCell="BM6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17.75390625" style="4" customWidth="1"/>
    <col min="2" max="6" width="13.125" style="5" customWidth="1"/>
    <col min="7" max="7" width="9.00390625" style="5" customWidth="1"/>
    <col min="8" max="8" width="12.625" style="5" bestFit="1" customWidth="1"/>
    <col min="9" max="16384" width="9.00390625" style="5" customWidth="1"/>
  </cols>
  <sheetData>
    <row r="1" ht="24.75" customHeight="1">
      <c r="A1" s="6" t="s">
        <v>12</v>
      </c>
    </row>
    <row r="2" spans="1:6" ht="71.25" customHeight="1">
      <c r="A2" s="7" t="s">
        <v>0</v>
      </c>
      <c r="B2" s="7"/>
      <c r="C2" s="7"/>
      <c r="D2" s="7"/>
      <c r="E2" s="7"/>
      <c r="F2" s="7"/>
    </row>
    <row r="3" spans="1:6" ht="26.25" customHeight="1">
      <c r="A3" s="8"/>
      <c r="B3" s="8"/>
      <c r="C3" s="8"/>
      <c r="D3" s="8"/>
      <c r="E3" s="21" t="s">
        <v>1</v>
      </c>
      <c r="F3" s="21"/>
    </row>
    <row r="4" spans="1:6" ht="36" customHeight="1">
      <c r="A4" s="9" t="s">
        <v>2</v>
      </c>
      <c r="B4" s="10" t="s">
        <v>3</v>
      </c>
      <c r="C4" s="11"/>
      <c r="D4" s="11"/>
      <c r="E4" s="12"/>
      <c r="F4" s="13" t="s">
        <v>4</v>
      </c>
    </row>
    <row r="5" spans="1:6" ht="36" customHeight="1">
      <c r="A5" s="9"/>
      <c r="B5" s="14" t="s">
        <v>5</v>
      </c>
      <c r="C5" s="15" t="s">
        <v>6</v>
      </c>
      <c r="D5" s="15" t="s">
        <v>7</v>
      </c>
      <c r="E5" s="16" t="s">
        <v>8</v>
      </c>
      <c r="F5" s="17"/>
    </row>
    <row r="6" spans="1:7" s="1" customFormat="1" ht="36" customHeight="1">
      <c r="A6" s="18" t="s">
        <v>9</v>
      </c>
      <c r="B6" s="20">
        <f>SUM(B7:B10)</f>
        <v>66</v>
      </c>
      <c r="C6" s="20">
        <f>SUM(C7:C10)</f>
        <v>62</v>
      </c>
      <c r="D6" s="20">
        <f>SUM(D7:D10)</f>
        <v>4</v>
      </c>
      <c r="E6" s="20">
        <f>SUM(E7:E10)</f>
        <v>6200</v>
      </c>
      <c r="F6" s="20">
        <f>SUM(F7:F10)</f>
        <v>0</v>
      </c>
      <c r="G6" s="5"/>
    </row>
    <row r="7" spans="1:6" s="2" customFormat="1" ht="36" customHeight="1">
      <c r="A7" s="18" t="s">
        <v>10</v>
      </c>
      <c r="B7" s="20">
        <f>C7+D7</f>
        <v>21</v>
      </c>
      <c r="C7" s="19">
        <f>E7*100/10000</f>
        <v>20</v>
      </c>
      <c r="D7" s="20">
        <v>1</v>
      </c>
      <c r="E7" s="20">
        <v>2000</v>
      </c>
      <c r="F7" s="19"/>
    </row>
    <row r="8" spans="1:6" s="2" customFormat="1" ht="36" customHeight="1">
      <c r="A8" s="18" t="s">
        <v>13</v>
      </c>
      <c r="B8" s="20">
        <f>C8+D8</f>
        <v>13</v>
      </c>
      <c r="C8" s="19">
        <f>E8*100/10000</f>
        <v>12</v>
      </c>
      <c r="D8" s="20">
        <v>1</v>
      </c>
      <c r="E8" s="20">
        <v>1200</v>
      </c>
      <c r="F8" s="19"/>
    </row>
    <row r="9" spans="1:6" ht="36" customHeight="1">
      <c r="A9" s="18" t="s">
        <v>11</v>
      </c>
      <c r="B9" s="20">
        <f>C9+D9</f>
        <v>21</v>
      </c>
      <c r="C9" s="19">
        <f>E9*100/10000</f>
        <v>20</v>
      </c>
      <c r="D9" s="20">
        <v>1</v>
      </c>
      <c r="E9" s="20">
        <v>2000</v>
      </c>
      <c r="F9" s="19"/>
    </row>
    <row r="10" spans="1:6" ht="36" customHeight="1">
      <c r="A10" s="18" t="s">
        <v>14</v>
      </c>
      <c r="B10" s="20">
        <f>C10+D10</f>
        <v>11</v>
      </c>
      <c r="C10" s="19">
        <f>E10*100/10000</f>
        <v>10</v>
      </c>
      <c r="D10" s="20">
        <v>1</v>
      </c>
      <c r="E10" s="20">
        <v>1000</v>
      </c>
      <c r="F10" s="19"/>
    </row>
    <row r="11" s="3" customFormat="1" ht="12.75" customHeight="1"/>
    <row r="12" s="2" customFormat="1" ht="12.75" customHeight="1"/>
    <row r="13" s="2" customFormat="1" ht="12.75" customHeight="1"/>
    <row r="14" ht="12.75" customHeight="1"/>
    <row r="15" s="2" customFormat="1" ht="12.75" customHeight="1"/>
    <row r="16" s="2" customFormat="1" ht="12.75" customHeight="1"/>
    <row r="17" ht="12.75" customHeight="1"/>
    <row r="18" ht="12.75" customHeight="1"/>
    <row r="19" ht="12.75" customHeight="1"/>
    <row r="20" ht="12.75" customHeight="1"/>
    <row r="21" ht="12.75" customHeight="1"/>
    <row r="22" s="3" customFormat="1" ht="12.75" customHeight="1"/>
    <row r="23" ht="12.75" customHeight="1"/>
    <row r="24" s="2" customFormat="1" ht="12.75" customHeight="1"/>
    <row r="25" s="2" customFormat="1" ht="12.75" customHeight="1"/>
    <row r="26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2" customFormat="1" ht="12.75" customHeight="1"/>
    <row r="36" s="2" customFormat="1" ht="12.75" customHeight="1"/>
    <row r="37" ht="12.75" customHeight="1"/>
    <row r="38" ht="12.75" customHeight="1"/>
    <row r="39" ht="12.75" customHeight="1"/>
    <row r="40" ht="12.75" customHeight="1"/>
    <row r="41" s="2" customFormat="1" ht="12.75" customHeight="1"/>
    <row r="42" s="4" customFormat="1" ht="12.75" customHeight="1"/>
    <row r="43" s="3" customFormat="1" ht="12.75" customHeight="1"/>
    <row r="44" ht="12.75" customHeight="1"/>
    <row r="45" ht="12.75" customHeight="1"/>
    <row r="46" ht="12.75" customHeight="1"/>
    <row r="48" s="2" customFormat="1" ht="12.75" customHeight="1"/>
    <row r="49" ht="12.75" customHeight="1"/>
    <row r="50" ht="12.75" customHeight="1"/>
    <row r="51" ht="12.75" customHeight="1"/>
    <row r="52" ht="12.75" customHeight="1"/>
    <row r="53" ht="12.75" customHeight="1"/>
    <row r="54" s="2" customFormat="1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s="3" customFormat="1" ht="12.75" customHeight="1"/>
    <row r="62" s="2" customFormat="1" ht="12.75" customHeight="1"/>
    <row r="63" s="2" customFormat="1" ht="12.75" customHeight="1"/>
    <row r="64" s="3" customFormat="1" ht="12.75" customHeight="1"/>
    <row r="65" s="3" customFormat="1" ht="12.75" customHeight="1"/>
    <row r="66" ht="12.75" customHeight="1"/>
    <row r="67" s="3" customFormat="1" ht="12.75" customHeight="1"/>
    <row r="68" s="3" customFormat="1" ht="12.75" customHeight="1"/>
    <row r="69" s="2" customFormat="1" ht="12.75" customHeight="1"/>
    <row r="70" s="2" customFormat="1" ht="12.75" customHeight="1"/>
    <row r="71" ht="12.75" customHeight="1"/>
    <row r="72" s="2" customFormat="1" ht="12.75" customHeight="1"/>
    <row r="73" ht="12.75" customHeight="1"/>
    <row r="74" ht="12.75" customHeight="1"/>
    <row r="75" s="3" customFormat="1" ht="12.75" customHeight="1"/>
    <row r="76" s="2" customFormat="1" ht="12.75" customHeight="1"/>
    <row r="77" s="2" customFormat="1" ht="12.75" customHeight="1"/>
    <row r="78" ht="12.75" customHeight="1"/>
    <row r="79" ht="12.75" customHeight="1"/>
    <row r="80" ht="12.75" customHeight="1"/>
    <row r="81" ht="12.75" customHeight="1"/>
    <row r="82" s="2" customFormat="1" ht="12.75" customHeight="1"/>
    <row r="83" ht="12.75" customHeight="1"/>
    <row r="84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ht="12.75" customHeight="1"/>
    <row r="92" s="2" customFormat="1" ht="12.75" customHeight="1"/>
    <row r="93" s="2" customFormat="1" ht="12.75" customHeight="1"/>
    <row r="94" ht="12.75" customHeight="1"/>
    <row r="95" ht="12.75" customHeight="1"/>
    <row r="96" s="2" customFormat="1" ht="12.75" customHeight="1"/>
    <row r="97" ht="12.75" customHeight="1"/>
    <row r="98" ht="12.75" customHeight="1"/>
    <row r="99" ht="12.75" customHeight="1"/>
    <row r="100" s="3" customFormat="1" ht="12.75" customHeight="1"/>
    <row r="101" ht="12.75" customHeight="1"/>
    <row r="102" ht="12.75" customHeight="1"/>
    <row r="103" s="3" customFormat="1" ht="12.75" customHeight="1"/>
    <row r="104" s="3" customFormat="1" ht="12.75" customHeight="1"/>
    <row r="105" s="3" customFormat="1" ht="12.75" customHeight="1"/>
    <row r="106" s="2" customFormat="1" ht="12.75" customHeight="1"/>
    <row r="107" s="2" customFormat="1" ht="12.75" customHeight="1"/>
    <row r="108" s="3" customFormat="1" ht="12.75" customHeight="1"/>
    <row r="109" ht="12.75" customHeight="1"/>
    <row r="110" s="3" customFormat="1" ht="12.75" customHeight="1"/>
    <row r="111" s="3" customFormat="1" ht="12.75" customHeight="1"/>
    <row r="112" s="2" customFormat="1" ht="12.75" customHeight="1"/>
    <row r="113" s="2" customFormat="1" ht="12.75" customHeight="1"/>
    <row r="114" ht="12.75" customHeight="1"/>
    <row r="115" ht="12.75" customHeight="1"/>
    <row r="116" s="3" customFormat="1" ht="12.75" customHeight="1"/>
    <row r="117" s="2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2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2" customFormat="1" ht="12.75" customHeight="1"/>
    <row r="140" s="2" customFormat="1" ht="12.75" customHeight="1"/>
    <row r="141" ht="12.75" customHeight="1"/>
    <row r="142" ht="12.75" customHeight="1"/>
    <row r="143" s="2" customFormat="1" ht="12.75" customHeight="1"/>
    <row r="144" ht="12.75" customHeight="1"/>
    <row r="145" s="2" customFormat="1" ht="12.75" customHeight="1"/>
    <row r="146" ht="12.75" customHeight="1"/>
    <row r="147" ht="12.75" customHeight="1"/>
    <row r="148" ht="12.75" customHeight="1"/>
  </sheetData>
  <sheetProtection/>
  <mergeCells count="5">
    <mergeCell ref="A2:F2"/>
    <mergeCell ref="B4:E4"/>
    <mergeCell ref="A4:A5"/>
    <mergeCell ref="F4:F5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10.105.113.198</cp:lastModifiedBy>
  <cp:lastPrinted>2018-11-15T01:02:51Z</cp:lastPrinted>
  <dcterms:created xsi:type="dcterms:W3CDTF">1996-12-17T01:32:42Z</dcterms:created>
  <dcterms:modified xsi:type="dcterms:W3CDTF">2018-11-15T01:02:52Z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