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644" windowHeight="7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<sst xmlns="http://schemas.openxmlformats.org/spreadsheetml/2006/main" count="39" uniqueCount="36">
  <si>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全民义务植树</t>
  </si>
  <si>
    <t>其中无节良材</t>
  </si>
  <si>
    <t>岳阳市2016年营造林生产计划表</t>
  </si>
  <si>
    <t>合计</t>
  </si>
  <si>
    <t>市绿委办另行分配下达</t>
  </si>
  <si>
    <t xml:space="preserve">                                                                                                            单位：万亩、万株</t>
  </si>
  <si>
    <t>备注:重点工程人工造林包括:长（珠）防林、退耕还林、林业血防、石漠化治理、巩退项目、外资项目人工造林面积</t>
  </si>
  <si>
    <t>平江县</t>
  </si>
  <si>
    <t>岳阳县</t>
  </si>
  <si>
    <t>临湘市</t>
  </si>
  <si>
    <t>汨罗市</t>
  </si>
  <si>
    <t>湘阴县</t>
  </si>
  <si>
    <t>华容县</t>
  </si>
  <si>
    <t>岳阳楼区</t>
  </si>
  <si>
    <t>云溪区</t>
  </si>
  <si>
    <t>君山区</t>
  </si>
  <si>
    <t>屈原区</t>
  </si>
  <si>
    <t>岳阳经开区</t>
  </si>
  <si>
    <t>南湖新区</t>
  </si>
  <si>
    <t>县市区</t>
  </si>
  <si>
    <t>人工造林</t>
  </si>
  <si>
    <t>无林地和疏林地封山育林</t>
  </si>
  <si>
    <t>森林抚育经营</t>
  </si>
  <si>
    <t>新育苗  面积</t>
  </si>
  <si>
    <t>合计</t>
  </si>
  <si>
    <t>工程造林</t>
  </si>
  <si>
    <t>油茶造林（含欧投）</t>
  </si>
  <si>
    <t>面上造林</t>
  </si>
  <si>
    <t>低效林改造</t>
  </si>
  <si>
    <t>中幼林抚育</t>
  </si>
  <si>
    <t>小计</t>
  </si>
  <si>
    <t>优材更替</t>
  </si>
  <si>
    <t>速丰林</t>
  </si>
  <si>
    <t>楠竹  低改</t>
  </si>
  <si>
    <t>油茶    低改</t>
  </si>
  <si>
    <t>一般面 上造林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</si>
</sst>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_);[Red]\(0.0\)"/>
    <numFmt numFmtId="180" formatCode="0.000_);[Red]\(0.0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8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u val="single"/>
      <sz val="18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39" fillId="0" borderId="10" xfId="0" applyNumberFormat="1" applyFont="1" applyBorder="1" applyAlignment="1">
      <alignment horizontal="right" vertical="center"/>
    </xf>
    <xf numFmtId="178" fontId="39" fillId="0" borderId="10" xfId="0" applyNumberFormat="1" applyFont="1" applyBorder="1" applyAlignment="1">
      <alignment horizontal="right" vertical="center"/>
    </xf>
    <xf numFmtId="177" fontId="40" fillId="0" borderId="10" xfId="0" applyNumberFormat="1" applyFont="1" applyBorder="1" applyAlignment="1">
      <alignment vertical="center"/>
    </xf>
    <xf numFmtId="177" fontId="0" fillId="24" borderId="10" xfId="0" applyNumberFormat="1" applyFont="1" applyFill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178" fontId="40" fillId="0" borderId="10" xfId="0" applyNumberFormat="1" applyFont="1" applyBorder="1" applyAlignment="1">
      <alignment vertical="center"/>
    </xf>
    <xf numFmtId="178" fontId="4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40" fillId="0" borderId="10" xfId="0" applyNumberFormat="1" applyFont="1" applyBorder="1" applyAlignment="1">
      <alignment vertical="center"/>
    </xf>
    <xf numFmtId="178" fontId="40" fillId="0" borderId="11" xfId="0" applyNumberFormat="1" applyFont="1" applyFill="1" applyBorder="1" applyAlignment="1">
      <alignment vertical="center"/>
    </xf>
    <xf numFmtId="177" fontId="0" fillId="24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16" xfId="0" applyFont="1" applyFill="1" applyBorder="1" applyAlignment="1">
      <alignment horizontal="center" vertical="center" wrapText="1"/>
    </xf>
    <xf numFmtId="0" fontId="42" fillId="24" borderId="23" xfId="0" applyFont="1" applyFill="1" applyBorder="1" applyAlignment="1">
      <alignment horizontal="center" vertical="center" wrapText="1"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4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vertical="center" wrapText="1"/>
    </xf>
    <xf numFmtId="177" fontId="1" fillId="0" borderId="18" xfId="0" applyNumberFormat="1" applyFont="1" applyBorder="1" applyAlignment="1">
      <alignment vertical="center" wrapText="1"/>
    </xf>
    <xf numFmtId="177" fontId="1" fillId="0" borderId="19" xfId="0" applyNumberFormat="1" applyFont="1" applyBorder="1" applyAlignment="1">
      <alignment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4">
      <selection activeCell="M14" sqref="M14"/>
    </sheetView>
  </sheetViews>
  <sheetFormatPr defaultColWidth="9.00390625" defaultRowHeight="14.25"/>
  <cols>
    <col min="1" max="1" width="11.75390625" style="0" customWidth="1"/>
    <col min="2" max="2" width="8.25390625" style="0" customWidth="1"/>
    <col min="3" max="3" width="7.75390625" style="0" customWidth="1"/>
    <col min="4" max="4" width="7.375" style="0" customWidth="1"/>
    <col min="5" max="5" width="6.875" style="0" customWidth="1"/>
    <col min="6" max="7" width="7.125" style="0" customWidth="1"/>
    <col min="8" max="8" width="6.75390625" style="0" customWidth="1"/>
    <col min="9" max="9" width="7.00390625" style="0" customWidth="1"/>
    <col min="10" max="10" width="6.875" style="0" customWidth="1"/>
    <col min="11" max="11" width="6.50390625" style="0" customWidth="1"/>
    <col min="12" max="12" width="5.375" style="0" customWidth="1"/>
    <col min="13" max="13" width="5.75390625" style="0" customWidth="1"/>
    <col min="14" max="14" width="6.375" style="0" customWidth="1"/>
    <col min="15" max="15" width="6.25390625" style="0" customWidth="1"/>
    <col min="16" max="16" width="6.625" style="0" customWidth="1"/>
    <col min="17" max="17" width="7.875" style="0" customWidth="1"/>
  </cols>
  <sheetData>
    <row r="1" spans="1:17" ht="33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1" customHeight="1">
      <c r="A2" s="30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1:17" ht="23.25" customHeight="1">
      <c r="A3" s="20" t="s">
        <v>19</v>
      </c>
      <c r="B3" s="20" t="s">
        <v>20</v>
      </c>
      <c r="C3" s="20"/>
      <c r="D3" s="20"/>
      <c r="E3" s="20"/>
      <c r="F3" s="20"/>
      <c r="G3" s="20"/>
      <c r="H3" s="20"/>
      <c r="I3" s="27" t="s">
        <v>21</v>
      </c>
      <c r="J3" s="21" t="s">
        <v>22</v>
      </c>
      <c r="K3" s="22"/>
      <c r="L3" s="22"/>
      <c r="M3" s="22"/>
      <c r="N3" s="22"/>
      <c r="O3" s="23"/>
      <c r="P3" s="24" t="s">
        <v>23</v>
      </c>
      <c r="Q3" s="24" t="s">
        <v>0</v>
      </c>
    </row>
    <row r="4" spans="1:17" ht="24.75" customHeight="1">
      <c r="A4" s="20"/>
      <c r="B4" s="20" t="s">
        <v>24</v>
      </c>
      <c r="C4" s="24" t="s">
        <v>25</v>
      </c>
      <c r="D4" s="36" t="s">
        <v>26</v>
      </c>
      <c r="E4" s="38" t="s">
        <v>27</v>
      </c>
      <c r="F4" s="39"/>
      <c r="G4" s="39"/>
      <c r="H4" s="40"/>
      <c r="I4" s="28"/>
      <c r="J4" s="20" t="s">
        <v>24</v>
      </c>
      <c r="K4" s="34" t="s">
        <v>28</v>
      </c>
      <c r="L4" s="41"/>
      <c r="M4" s="35"/>
      <c r="N4" s="34" t="s">
        <v>29</v>
      </c>
      <c r="O4" s="35"/>
      <c r="P4" s="25"/>
      <c r="Q4" s="25"/>
    </row>
    <row r="5" spans="1:17" ht="27" customHeight="1">
      <c r="A5" s="20"/>
      <c r="B5" s="20"/>
      <c r="C5" s="26"/>
      <c r="D5" s="37"/>
      <c r="E5" s="17" t="s">
        <v>30</v>
      </c>
      <c r="F5" s="16" t="s">
        <v>31</v>
      </c>
      <c r="G5" s="16" t="s">
        <v>32</v>
      </c>
      <c r="H5" s="16" t="s">
        <v>35</v>
      </c>
      <c r="I5" s="29"/>
      <c r="J5" s="20"/>
      <c r="K5" s="15" t="s">
        <v>30</v>
      </c>
      <c r="L5" s="18" t="s">
        <v>33</v>
      </c>
      <c r="M5" s="18" t="s">
        <v>34</v>
      </c>
      <c r="N5" s="15" t="s">
        <v>30</v>
      </c>
      <c r="O5" s="15" t="s">
        <v>1</v>
      </c>
      <c r="P5" s="26"/>
      <c r="Q5" s="26"/>
    </row>
    <row r="6" spans="1:17" ht="24.75" customHeight="1">
      <c r="A6" s="13" t="s">
        <v>3</v>
      </c>
      <c r="B6" s="2">
        <f>SUM(B7:B18)</f>
        <v>22.000000000000007</v>
      </c>
      <c r="C6" s="2">
        <f aca="true" t="shared" si="0" ref="C6:P6">SUM(C7:C18)</f>
        <v>12.394000000000002</v>
      </c>
      <c r="D6" s="2">
        <f t="shared" si="0"/>
        <v>1.5</v>
      </c>
      <c r="E6" s="2">
        <f t="shared" si="0"/>
        <v>8.11</v>
      </c>
      <c r="F6" s="2">
        <f t="shared" si="0"/>
        <v>0.6000000000000001</v>
      </c>
      <c r="G6" s="2">
        <f t="shared" si="0"/>
        <v>7.500000000000001</v>
      </c>
      <c r="H6" s="2">
        <f t="shared" si="0"/>
        <v>0.01</v>
      </c>
      <c r="I6" s="3">
        <f t="shared" si="0"/>
        <v>10</v>
      </c>
      <c r="J6" s="3">
        <f t="shared" si="0"/>
        <v>52.50000000000001</v>
      </c>
      <c r="K6" s="3">
        <f t="shared" si="0"/>
        <v>10.499999999999998</v>
      </c>
      <c r="L6" s="3">
        <f t="shared" si="0"/>
        <v>7.5</v>
      </c>
      <c r="M6" s="3">
        <f t="shared" si="0"/>
        <v>3.0000000000000004</v>
      </c>
      <c r="N6" s="3">
        <f t="shared" si="0"/>
        <v>42</v>
      </c>
      <c r="O6" s="3">
        <f t="shared" si="0"/>
        <v>8</v>
      </c>
      <c r="P6" s="2">
        <f t="shared" si="0"/>
        <v>0.22999999999999998</v>
      </c>
      <c r="Q6" s="1">
        <v>1009.868</v>
      </c>
    </row>
    <row r="7" spans="1:17" ht="21.75" customHeight="1">
      <c r="A7" s="14" t="s">
        <v>7</v>
      </c>
      <c r="B7" s="4">
        <v>7.5</v>
      </c>
      <c r="C7" s="4">
        <v>2.72</v>
      </c>
      <c r="D7" s="4">
        <v>1</v>
      </c>
      <c r="E7" s="4">
        <v>3.78</v>
      </c>
      <c r="F7" s="5">
        <v>0.2</v>
      </c>
      <c r="G7" s="6">
        <v>3.58</v>
      </c>
      <c r="H7" s="4"/>
      <c r="I7" s="7">
        <v>3</v>
      </c>
      <c r="J7" s="8">
        <v>17</v>
      </c>
      <c r="K7" s="9">
        <v>5</v>
      </c>
      <c r="L7" s="8">
        <v>2.5</v>
      </c>
      <c r="M7" s="8">
        <v>2.5</v>
      </c>
      <c r="N7" s="8">
        <v>12</v>
      </c>
      <c r="O7" s="8">
        <v>2.5</v>
      </c>
      <c r="P7" s="10">
        <v>0.06</v>
      </c>
      <c r="Q7" s="42" t="s">
        <v>4</v>
      </c>
    </row>
    <row r="8" spans="1:17" ht="21" customHeight="1">
      <c r="A8" s="14" t="s">
        <v>8</v>
      </c>
      <c r="B8" s="4">
        <v>3</v>
      </c>
      <c r="C8" s="4">
        <v>2.06</v>
      </c>
      <c r="D8" s="4">
        <v>0.2</v>
      </c>
      <c r="E8" s="4">
        <v>0.74</v>
      </c>
      <c r="F8" s="5">
        <v>0.1</v>
      </c>
      <c r="G8" s="6">
        <v>0.64</v>
      </c>
      <c r="H8" s="4"/>
      <c r="I8" s="7">
        <v>2</v>
      </c>
      <c r="J8" s="8">
        <v>10.2</v>
      </c>
      <c r="K8" s="9">
        <v>1.7</v>
      </c>
      <c r="L8" s="8">
        <v>1.5</v>
      </c>
      <c r="M8" s="8">
        <v>0.2</v>
      </c>
      <c r="N8" s="8">
        <v>8.5</v>
      </c>
      <c r="O8" s="8">
        <v>2</v>
      </c>
      <c r="P8" s="10">
        <v>0.03</v>
      </c>
      <c r="Q8" s="43"/>
    </row>
    <row r="9" spans="1:17" ht="21.75" customHeight="1">
      <c r="A9" s="14" t="s">
        <v>9</v>
      </c>
      <c r="B9" s="4">
        <v>2.5</v>
      </c>
      <c r="C9" s="4">
        <v>1.54</v>
      </c>
      <c r="D9" s="4"/>
      <c r="E9" s="4">
        <v>0.96</v>
      </c>
      <c r="F9" s="5">
        <v>0.05</v>
      </c>
      <c r="G9" s="6">
        <v>0.91</v>
      </c>
      <c r="H9" s="4"/>
      <c r="I9" s="7">
        <v>2</v>
      </c>
      <c r="J9" s="8">
        <v>8</v>
      </c>
      <c r="K9" s="9">
        <v>3</v>
      </c>
      <c r="L9" s="8">
        <v>2.8</v>
      </c>
      <c r="M9" s="8">
        <v>0.2</v>
      </c>
      <c r="N9" s="8">
        <v>5</v>
      </c>
      <c r="O9" s="8">
        <v>1</v>
      </c>
      <c r="P9" s="10">
        <v>0.03</v>
      </c>
      <c r="Q9" s="43"/>
    </row>
    <row r="10" spans="1:17" ht="21" customHeight="1">
      <c r="A10" s="14" t="s">
        <v>10</v>
      </c>
      <c r="B10" s="4">
        <v>2.3</v>
      </c>
      <c r="C10" s="4">
        <v>1.34</v>
      </c>
      <c r="D10" s="4">
        <v>0.2</v>
      </c>
      <c r="E10" s="4">
        <v>0.76</v>
      </c>
      <c r="F10" s="5">
        <v>0.05</v>
      </c>
      <c r="G10" s="6">
        <v>0.71</v>
      </c>
      <c r="H10" s="4"/>
      <c r="I10" s="7">
        <v>2</v>
      </c>
      <c r="J10" s="8">
        <v>4.1</v>
      </c>
      <c r="K10" s="9">
        <v>0.6</v>
      </c>
      <c r="L10" s="8">
        <v>0.5</v>
      </c>
      <c r="M10" s="8">
        <v>0.1</v>
      </c>
      <c r="N10" s="8">
        <v>3.5</v>
      </c>
      <c r="O10" s="8">
        <v>1</v>
      </c>
      <c r="P10" s="10">
        <v>0.03</v>
      </c>
      <c r="Q10" s="43"/>
    </row>
    <row r="11" spans="1:17" ht="22.5" customHeight="1">
      <c r="A11" s="14" t="s">
        <v>11</v>
      </c>
      <c r="B11" s="4">
        <v>2.1</v>
      </c>
      <c r="C11" s="4">
        <v>1.43</v>
      </c>
      <c r="D11" s="4"/>
      <c r="E11" s="4">
        <v>0.67</v>
      </c>
      <c r="F11" s="5">
        <v>0.05</v>
      </c>
      <c r="G11" s="6">
        <v>0.62</v>
      </c>
      <c r="H11" s="4"/>
      <c r="I11" s="7">
        <v>0.5</v>
      </c>
      <c r="J11" s="8">
        <v>4</v>
      </c>
      <c r="K11" s="9"/>
      <c r="L11" s="8"/>
      <c r="M11" s="8"/>
      <c r="N11" s="8">
        <v>4</v>
      </c>
      <c r="O11" s="8">
        <v>0.5</v>
      </c>
      <c r="P11" s="10">
        <v>0.02</v>
      </c>
      <c r="Q11" s="43"/>
    </row>
    <row r="12" spans="1:17" ht="27" customHeight="1">
      <c r="A12" s="14" t="s">
        <v>12</v>
      </c>
      <c r="B12" s="4">
        <v>2</v>
      </c>
      <c r="C12" s="4">
        <v>1.41</v>
      </c>
      <c r="D12" s="4"/>
      <c r="E12" s="4">
        <v>0.59</v>
      </c>
      <c r="F12" s="5">
        <v>0.05</v>
      </c>
      <c r="G12" s="6">
        <v>0.54</v>
      </c>
      <c r="H12" s="4"/>
      <c r="I12" s="7">
        <v>0.5</v>
      </c>
      <c r="J12" s="8">
        <v>3.7</v>
      </c>
      <c r="K12" s="9">
        <v>0.2</v>
      </c>
      <c r="L12" s="8">
        <v>0.2</v>
      </c>
      <c r="M12" s="8"/>
      <c r="N12" s="8">
        <v>3.5</v>
      </c>
      <c r="O12" s="8">
        <v>0.5</v>
      </c>
      <c r="P12" s="10">
        <v>0.03</v>
      </c>
      <c r="Q12" s="43"/>
    </row>
    <row r="13" spans="1:17" ht="25.5" customHeight="1">
      <c r="A13" s="14" t="s">
        <v>13</v>
      </c>
      <c r="B13" s="4">
        <v>0.07</v>
      </c>
      <c r="C13" s="4"/>
      <c r="D13" s="4"/>
      <c r="E13" s="4">
        <v>0.07</v>
      </c>
      <c r="F13" s="5"/>
      <c r="G13" s="6">
        <v>0.07</v>
      </c>
      <c r="H13" s="4"/>
      <c r="I13" s="11"/>
      <c r="J13" s="8"/>
      <c r="K13" s="9"/>
      <c r="L13" s="8"/>
      <c r="M13" s="8"/>
      <c r="N13" s="8"/>
      <c r="O13" s="8"/>
      <c r="P13" s="10"/>
      <c r="Q13" s="43"/>
    </row>
    <row r="14" spans="1:17" ht="24" customHeight="1">
      <c r="A14" s="14" t="s">
        <v>14</v>
      </c>
      <c r="B14" s="4">
        <v>0.6</v>
      </c>
      <c r="C14" s="4">
        <v>0.3</v>
      </c>
      <c r="D14" s="4">
        <v>0.1</v>
      </c>
      <c r="E14" s="4">
        <v>0.2</v>
      </c>
      <c r="F14" s="5">
        <v>0.05</v>
      </c>
      <c r="G14" s="6">
        <v>0.15</v>
      </c>
      <c r="H14" s="4"/>
      <c r="I14" s="10"/>
      <c r="J14" s="8">
        <v>1</v>
      </c>
      <c r="K14" s="9"/>
      <c r="L14" s="8"/>
      <c r="M14" s="8"/>
      <c r="N14" s="8">
        <v>1</v>
      </c>
      <c r="O14" s="8"/>
      <c r="P14" s="10"/>
      <c r="Q14" s="43"/>
    </row>
    <row r="15" spans="1:17" ht="21.75" customHeight="1">
      <c r="A15" s="14" t="s">
        <v>15</v>
      </c>
      <c r="B15" s="4">
        <v>1.3</v>
      </c>
      <c r="C15" s="4">
        <v>1.14</v>
      </c>
      <c r="D15" s="4"/>
      <c r="E15" s="4">
        <v>0.16</v>
      </c>
      <c r="F15" s="12"/>
      <c r="G15" s="6">
        <v>0.16</v>
      </c>
      <c r="H15" s="4"/>
      <c r="I15" s="10"/>
      <c r="J15" s="8">
        <v>3</v>
      </c>
      <c r="K15" s="9"/>
      <c r="L15" s="8"/>
      <c r="M15" s="8"/>
      <c r="N15" s="8">
        <v>3</v>
      </c>
      <c r="O15" s="8">
        <v>0.5</v>
      </c>
      <c r="P15" s="10">
        <v>0.03</v>
      </c>
      <c r="Q15" s="43"/>
    </row>
    <row r="16" spans="1:17" ht="22.5" customHeight="1">
      <c r="A16" s="14" t="s">
        <v>16</v>
      </c>
      <c r="B16" s="4">
        <v>0.5</v>
      </c>
      <c r="C16" s="4">
        <v>0.4</v>
      </c>
      <c r="D16" s="4"/>
      <c r="E16" s="4">
        <v>0.1</v>
      </c>
      <c r="F16" s="5">
        <v>0.03</v>
      </c>
      <c r="G16" s="6">
        <v>0.07</v>
      </c>
      <c r="H16" s="4"/>
      <c r="I16" s="10"/>
      <c r="J16" s="8">
        <v>1.5</v>
      </c>
      <c r="K16" s="9"/>
      <c r="L16" s="8"/>
      <c r="M16" s="8"/>
      <c r="N16" s="8">
        <v>1.5</v>
      </c>
      <c r="O16" s="8"/>
      <c r="P16" s="10"/>
      <c r="Q16" s="43"/>
    </row>
    <row r="17" spans="1:17" ht="24.75" customHeight="1">
      <c r="A17" s="14" t="s">
        <v>17</v>
      </c>
      <c r="B17" s="4">
        <v>0.1</v>
      </c>
      <c r="C17" s="4">
        <v>0.054</v>
      </c>
      <c r="D17" s="4"/>
      <c r="E17" s="4">
        <v>0.05</v>
      </c>
      <c r="F17" s="12"/>
      <c r="G17" s="6">
        <v>0.05</v>
      </c>
      <c r="H17" s="4"/>
      <c r="I17" s="10"/>
      <c r="J17" s="8"/>
      <c r="K17" s="9"/>
      <c r="L17" s="8"/>
      <c r="M17" s="8"/>
      <c r="N17" s="8"/>
      <c r="O17" s="8"/>
      <c r="P17" s="10"/>
      <c r="Q17" s="43"/>
    </row>
    <row r="18" spans="1:17" ht="22.5" customHeight="1">
      <c r="A18" s="14" t="s">
        <v>18</v>
      </c>
      <c r="B18" s="4">
        <v>0.03</v>
      </c>
      <c r="C18" s="4"/>
      <c r="D18" s="4"/>
      <c r="E18" s="4">
        <v>0.03</v>
      </c>
      <c r="F18" s="5">
        <v>0.02</v>
      </c>
      <c r="G18" s="6"/>
      <c r="H18" s="4">
        <v>0.01</v>
      </c>
      <c r="I18" s="10"/>
      <c r="J18" s="8"/>
      <c r="K18" s="9"/>
      <c r="L18" s="8"/>
      <c r="M18" s="8"/>
      <c r="N18" s="8"/>
      <c r="O18" s="8"/>
      <c r="P18" s="10"/>
      <c r="Q18" s="44"/>
    </row>
    <row r="19" spans="1:17" ht="30" customHeight="1">
      <c r="A19" s="33" t="s">
        <v>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</sheetData>
  <sheetProtection/>
  <mergeCells count="17">
    <mergeCell ref="A19:Q19"/>
    <mergeCell ref="N4:O4"/>
    <mergeCell ref="D4:D5"/>
    <mergeCell ref="E4:H4"/>
    <mergeCell ref="C4:C5"/>
    <mergeCell ref="K4:M4"/>
    <mergeCell ref="J4:J5"/>
    <mergeCell ref="Q7:Q18"/>
    <mergeCell ref="A1:Q1"/>
    <mergeCell ref="A3:A5"/>
    <mergeCell ref="B3:H3"/>
    <mergeCell ref="J3:O3"/>
    <mergeCell ref="P3:P5"/>
    <mergeCell ref="Q3:Q5"/>
    <mergeCell ref="B4:B5"/>
    <mergeCell ref="I3:I5"/>
    <mergeCell ref="A2:Q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李洪甫</dc:creator>
  <cp:keywords/>
  <dc:description/>
  <cp:lastModifiedBy>李洪甫</cp:lastModifiedBy>
  <cp:lastPrinted>2015-10-30T01:42:51Z</cp:lastPrinted>
  <dcterms:created xsi:type="dcterms:W3CDTF">2015-10-16T03:09:22Z</dcterms:created>
  <dcterms:modified xsi:type="dcterms:W3CDTF">2015-10-30T09:10:46Z</dcterms:modified>
  <cp:category/>
  <cp:version/>
  <cp:contentType/>
  <cp:contentStatus/>
</cp:coreProperties>
</file>